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АНАЛИЗ\Анализ 2023\ПИСЬМА\3. Госсобрание РМ\Итоги самообложения 2022г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Лист1!$A$1:$K$136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5" i="1"/>
</calcChain>
</file>

<file path=xl/comments1.xml><?xml version="1.0" encoding="utf-8"?>
<comments xmlns="http://schemas.openxmlformats.org/spreadsheetml/2006/main">
  <authors>
    <author>Морозкина Т.Ю.</author>
  </authors>
  <commentList>
    <comment ref="D8" authorId="0" shapeId="0">
      <text>
        <r>
          <rPr>
            <b/>
            <sz val="9"/>
            <color indexed="81"/>
            <rFont val="Tahoma"/>
            <family val="2"/>
            <charset val="204"/>
          </rPr>
          <t>Морозкина Т.Ю.:</t>
        </r>
        <r>
          <rPr>
            <sz val="9"/>
            <color indexed="81"/>
            <rFont val="Tahoma"/>
            <family val="2"/>
            <charset val="204"/>
          </rPr>
          <t xml:space="preserve">
заявку не представили</t>
        </r>
      </text>
    </comment>
    <comment ref="A85" authorId="0" shapeId="0">
      <text>
        <r>
          <rPr>
            <b/>
            <sz val="9"/>
            <color indexed="81"/>
            <rFont val="Tahoma"/>
            <family val="2"/>
            <charset val="204"/>
          </rPr>
          <t>Морозкина Т.Ю.:</t>
        </r>
        <r>
          <rPr>
            <sz val="9"/>
            <color indexed="81"/>
            <rFont val="Tahoma"/>
            <family val="2"/>
            <charset val="204"/>
          </rPr>
          <t xml:space="preserve">
преобразовалось в Пятинское с.п. 19.05.20 №30-З</t>
        </r>
      </text>
    </comment>
  </commentList>
</comments>
</file>

<file path=xl/sharedStrings.xml><?xml version="1.0" encoding="utf-8"?>
<sst xmlns="http://schemas.openxmlformats.org/spreadsheetml/2006/main" count="151" uniqueCount="142">
  <si>
    <t xml:space="preserve">Ардатовское сельское поселение </t>
  </si>
  <si>
    <t xml:space="preserve">Кученяевское сельское поселение </t>
  </si>
  <si>
    <t xml:space="preserve">Редкодубское сельское поселение </t>
  </si>
  <si>
    <t xml:space="preserve">Городское поселение рабочий поселок Тургенево </t>
  </si>
  <si>
    <t xml:space="preserve">Урусовское сельское поселение </t>
  </si>
  <si>
    <t>Ардатовский район Итог</t>
  </si>
  <si>
    <t>Атюрьевское сельское поселение</t>
  </si>
  <si>
    <t>Атюрьевский район Итог</t>
  </si>
  <si>
    <t>Аловское сельское поселение</t>
  </si>
  <si>
    <t>Атяшевское сельское поселение</t>
  </si>
  <si>
    <t>Большеманадышское сельское поселение</t>
  </si>
  <si>
    <t>Киржеманское сельское поселение</t>
  </si>
  <si>
    <t>Козловское сельское поселение</t>
  </si>
  <si>
    <t>Сабанчеевское сельское поселение</t>
  </si>
  <si>
    <t>Атяшевский район  Итог</t>
  </si>
  <si>
    <t xml:space="preserve">Большеберезниковское сельское поселение </t>
  </si>
  <si>
    <t xml:space="preserve">Марьяновское сельское поселение </t>
  </si>
  <si>
    <t xml:space="preserve">Пермисское сельское поселение </t>
  </si>
  <si>
    <t xml:space="preserve">Починковское сельское поселение </t>
  </si>
  <si>
    <t xml:space="preserve">Симкинское сельское поселение </t>
  </si>
  <si>
    <t>Большеберезниковский район Итог</t>
  </si>
  <si>
    <t xml:space="preserve">Вармазейское сельское поселение </t>
  </si>
  <si>
    <t xml:space="preserve">Киржеманское сельское поселение </t>
  </si>
  <si>
    <t>Большеигнатовский район Итог</t>
  </si>
  <si>
    <t>Ардатовское сельское поселение</t>
  </si>
  <si>
    <t>Дубенское сельское поселение</t>
  </si>
  <si>
    <t>Енгалычевское сельское поселение</t>
  </si>
  <si>
    <t>Кабаевское сельское поселение</t>
  </si>
  <si>
    <t>Кочкуровское сельское поселение</t>
  </si>
  <si>
    <t>Красинское сельское поселение</t>
  </si>
  <si>
    <t>Ломатское сельское поселение</t>
  </si>
  <si>
    <t>Моргинское сельское поселение</t>
  </si>
  <si>
    <t>Петровское сельское поселение</t>
  </si>
  <si>
    <t>Поводимовское сельское поселение</t>
  </si>
  <si>
    <t>Пуркаевское сельское поселение</t>
  </si>
  <si>
    <t>Чеберчинское сельское поселение</t>
  </si>
  <si>
    <t>Дубенский район  Итог</t>
  </si>
  <si>
    <t xml:space="preserve">Ельниковское сельское поселение </t>
  </si>
  <si>
    <t xml:space="preserve">Новоникольское  сельское поселение </t>
  </si>
  <si>
    <t xml:space="preserve">Стародевиченское сельское поселение </t>
  </si>
  <si>
    <t>Ельниковский район  Итог</t>
  </si>
  <si>
    <t xml:space="preserve">Ачадовское сельское поселение </t>
  </si>
  <si>
    <t xml:space="preserve">Жуковское сельское поселение </t>
  </si>
  <si>
    <t xml:space="preserve">Зубово-Полянское городское поселение </t>
  </si>
  <si>
    <t xml:space="preserve">Мордовско-Полянское сельское поселение </t>
  </si>
  <si>
    <t xml:space="preserve">Тарханско-Потьминское сельское поселение </t>
  </si>
  <si>
    <t xml:space="preserve">Ширингушское сельское поселение </t>
  </si>
  <si>
    <t>Зубово-Полянский район  Итог</t>
  </si>
  <si>
    <t xml:space="preserve">Кочетовское сельское поселение </t>
  </si>
  <si>
    <t xml:space="preserve">Русско-паевское сельское поселение </t>
  </si>
  <si>
    <t xml:space="preserve">Сиалеевско-Пятинское сельское поселение </t>
  </si>
  <si>
    <t>Нововерхисское сельское поселение</t>
  </si>
  <si>
    <t>Инсарский район  Итог</t>
  </si>
  <si>
    <t>Ичалковское сельское поселение</t>
  </si>
  <si>
    <t xml:space="preserve">Рождественно-Баевское сельское поселение </t>
  </si>
  <si>
    <t xml:space="preserve">Смольненское сельское поселение </t>
  </si>
  <si>
    <t xml:space="preserve">Кемлянское сельское поселение </t>
  </si>
  <si>
    <t>Ичалковский район  Итог</t>
  </si>
  <si>
    <t xml:space="preserve">Паевское сельское поселение </t>
  </si>
  <si>
    <t>Кадошкинский район  Итог</t>
  </si>
  <si>
    <t xml:space="preserve">Красномайское сельское  поселение </t>
  </si>
  <si>
    <t>Семилейское сельское  поселение</t>
  </si>
  <si>
    <t>Кочкуровский район  Итог</t>
  </si>
  <si>
    <t xml:space="preserve">Колопинское сельское поселение </t>
  </si>
  <si>
    <t xml:space="preserve">Куликовское сельское поселение </t>
  </si>
  <si>
    <t xml:space="preserve">Слободско-Дубровское сельское поселение </t>
  </si>
  <si>
    <t>Краснослободский район  Итог</t>
  </si>
  <si>
    <t xml:space="preserve">Александровское сельское поселение </t>
  </si>
  <si>
    <t xml:space="preserve">Берсеневское сельское поселение </t>
  </si>
  <si>
    <t xml:space="preserve">Болотниковское сельское поселение </t>
  </si>
  <si>
    <t xml:space="preserve">Кривозерьевское сельское поселение </t>
  </si>
  <si>
    <t xml:space="preserve">Лямбирское сельское поселение </t>
  </si>
  <si>
    <t xml:space="preserve">Пензятское сельское поселение </t>
  </si>
  <si>
    <t xml:space="preserve">Первомайское сельское поселение  </t>
  </si>
  <si>
    <t>Протасовское сельское поселение</t>
  </si>
  <si>
    <t xml:space="preserve">Саловское сельское поселение </t>
  </si>
  <si>
    <t xml:space="preserve">Скрябинское сельское поселение </t>
  </si>
  <si>
    <t>Лямбирский район  Итог</t>
  </si>
  <si>
    <t xml:space="preserve">Липкинское сельское поселение </t>
  </si>
  <si>
    <t xml:space="preserve">Салминское сельское поселение </t>
  </si>
  <si>
    <t>Ромодановский район  Итог</t>
  </si>
  <si>
    <t>Лемдяйское сельское поселение</t>
  </si>
  <si>
    <t>Новоакшинское сельское поселение</t>
  </si>
  <si>
    <t>Новотроицкое сельское поселение</t>
  </si>
  <si>
    <t>Старошайговское сельское поселение</t>
  </si>
  <si>
    <t>Старошайговский район  Итог</t>
  </si>
  <si>
    <t xml:space="preserve">Аксельское сельское поселение </t>
  </si>
  <si>
    <t xml:space="preserve">Андреевское сельское поселение </t>
  </si>
  <si>
    <t>Бабеевское сельское поселение</t>
  </si>
  <si>
    <t xml:space="preserve">Темниковское городское поселение </t>
  </si>
  <si>
    <t xml:space="preserve">Пурдошанское сельское поселение </t>
  </si>
  <si>
    <t xml:space="preserve">Русско-Тювеевское сельское поселение </t>
  </si>
  <si>
    <t xml:space="preserve">Старогородское сельское поселение </t>
  </si>
  <si>
    <t>Темниковский район  Итог</t>
  </si>
  <si>
    <t xml:space="preserve">Барашевское сельское поселение </t>
  </si>
  <si>
    <t xml:space="preserve">Теньгушевское сельское поселение </t>
  </si>
  <si>
    <t xml:space="preserve">Шокшинское сельское поселение </t>
  </si>
  <si>
    <t>Теньгушевский район  Итог</t>
  </si>
  <si>
    <t>Варжеляйское сельское поселение</t>
  </si>
  <si>
    <t>Виндрейское сельское поселение</t>
  </si>
  <si>
    <t>Кажлодское сельское поселение</t>
  </si>
  <si>
    <t>Краснопольское сельское поселение</t>
  </si>
  <si>
    <t>Никольское сельское поселение</t>
  </si>
  <si>
    <t>Сургодьское сельское поселение</t>
  </si>
  <si>
    <t>Торбеевский район  Итог</t>
  </si>
  <si>
    <t>Алексеевское сельское поселение</t>
  </si>
  <si>
    <t>Апраксинское сельское поселение</t>
  </si>
  <si>
    <t>Большеремезенское сельское поселение</t>
  </si>
  <si>
    <t>Мичуринское сельское поселение</t>
  </si>
  <si>
    <t>Отрадненское сельское поселение</t>
  </si>
  <si>
    <t>Чамзинский район  Итог</t>
  </si>
  <si>
    <t>Казенно-майданское сельское поселение</t>
  </si>
  <si>
    <t>Клиновское сельское поселение</t>
  </si>
  <si>
    <t>Мамолаевское сельское поселение</t>
  </si>
  <si>
    <t>Мордовско-вечкенинское сельское поселение</t>
  </si>
  <si>
    <t>Мордовско-Коломасовское сельское поселение</t>
  </si>
  <si>
    <t>Новомамонгинское сельское поселение</t>
  </si>
  <si>
    <t>Парапинское сельское поселение</t>
  </si>
  <si>
    <t>Русско-Лашменское сельское поселение</t>
  </si>
  <si>
    <t>Рыбкинское сельское поселение</t>
  </si>
  <si>
    <t>Токмовское сельское поселение</t>
  </si>
  <si>
    <t>Троицкое сельское поселение</t>
  </si>
  <si>
    <t>городское поселение Ковылкино</t>
  </si>
  <si>
    <t>Ковылкинский район Итог</t>
  </si>
  <si>
    <t>Палаевско-Урледимское сельское поселение</t>
  </si>
  <si>
    <t>Плодопитомническое сельское поселение</t>
  </si>
  <si>
    <t>Трускляйское сельское поселение</t>
  </si>
  <si>
    <t xml:space="preserve">Шишкеевское сельское поселение </t>
  </si>
  <si>
    <t>Рузаевский район Итог</t>
  </si>
  <si>
    <t>Общий итог</t>
  </si>
  <si>
    <t>рублей</t>
  </si>
  <si>
    <t>Наименование муниципальных образований (в разрезе городских и сельских поселений)</t>
  </si>
  <si>
    <t>Средства самооблож. граждан</t>
  </si>
  <si>
    <t>Иные МБТ (4:1)</t>
  </si>
  <si>
    <t xml:space="preserve">Иные МБТ </t>
  </si>
  <si>
    <t>Приложение 1</t>
  </si>
  <si>
    <t>Объем средств, поступивших в местные бюджеты на решение вопросов местного значения и размер иных межбюджетных трансфертов, выделенных из республиканского бюджета в рамках самообложения граждан в 2022 году</t>
  </si>
  <si>
    <t>1 кв. 2022 г.</t>
  </si>
  <si>
    <t>2 кв. 2022 г.</t>
  </si>
  <si>
    <t>3 кв. 2022 г.</t>
  </si>
  <si>
    <t>4 кв. 2022 г.</t>
  </si>
  <si>
    <t>ИТОГО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</si>
</sst>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1" xfId="1" applyFont="1" applyFill="1" applyBorder="1"/>
    <xf numFmtId="0" fontId="3" fillId="2" borderId="1" xfId="1" applyFont="1" applyFill="1" applyBorder="1"/>
    <xf numFmtId="0" fontId="3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/>
    <xf numFmtId="164" fontId="3" fillId="2" borderId="1" xfId="1" applyNumberFormat="1" applyFont="1" applyFill="1" applyBorder="1"/>
    <xf numFmtId="164" fontId="2" fillId="3" borderId="1" xfId="1" applyNumberFormat="1" applyFont="1" applyFill="1" applyBorder="1"/>
    <xf numFmtId="164" fontId="8" fillId="3" borderId="1" xfId="0" applyNumberFormat="1" applyFont="1" applyFill="1" applyBorder="1"/>
    <xf numFmtId="164" fontId="9" fillId="3" borderId="1" xfId="0" applyNumberFormat="1" applyFont="1" applyFill="1" applyBorder="1"/>
    <xf numFmtId="4" fontId="3" fillId="3" borderId="1" xfId="1" applyNumberFormat="1" applyFont="1" applyFill="1" applyBorder="1"/>
    <xf numFmtId="0" fontId="7" fillId="2" borderId="1" xfId="1" applyFont="1" applyFill="1" applyBorder="1"/>
    <xf numFmtId="164" fontId="3" fillId="3" borderId="1" xfId="1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6"/>
  <sheetViews>
    <sheetView tabSelected="1" topLeftCell="A70" zoomScaleNormal="100" workbookViewId="0">
      <selection activeCell="B137" sqref="B137"/>
    </sheetView>
  </sheetViews>
  <sheetFormatPr defaultRowHeight="15" x14ac:dyDescent="0.25"/>
  <cols>
    <col min="1" max="1" width="44.85546875" customWidth="1"/>
    <col min="2" max="2" width="12.5703125" customWidth="1"/>
    <col min="3" max="3" width="12.28515625" bestFit="1" customWidth="1"/>
    <col min="4" max="4" width="12.42578125" customWidth="1"/>
    <col min="5" max="5" width="12.28515625" bestFit="1" customWidth="1"/>
    <col min="6" max="6" width="12.42578125" customWidth="1"/>
    <col min="7" max="7" width="12.28515625" bestFit="1" customWidth="1"/>
    <col min="8" max="8" width="12.28515625" customWidth="1"/>
    <col min="9" max="9" width="12.28515625" bestFit="1" customWidth="1"/>
    <col min="10" max="10" width="12.85546875" customWidth="1"/>
    <col min="11" max="11" width="19.85546875" customWidth="1"/>
  </cols>
  <sheetData>
    <row r="1" spans="1:11" ht="75" customHeight="1" x14ac:dyDescent="0.25">
      <c r="A1" s="12" t="s">
        <v>135</v>
      </c>
      <c r="B1" s="13" t="s">
        <v>136</v>
      </c>
      <c r="C1" s="14"/>
      <c r="D1" s="14"/>
      <c r="E1" s="14"/>
      <c r="F1" s="14"/>
      <c r="G1" s="14"/>
      <c r="H1" s="14"/>
      <c r="I1" s="14"/>
      <c r="J1" s="14"/>
      <c r="K1" s="15"/>
    </row>
    <row r="2" spans="1:11" x14ac:dyDescent="0.25">
      <c r="K2" s="3" t="s">
        <v>130</v>
      </c>
    </row>
    <row r="3" spans="1:11" x14ac:dyDescent="0.25">
      <c r="A3" s="4" t="s">
        <v>131</v>
      </c>
      <c r="B3" s="5" t="s">
        <v>137</v>
      </c>
      <c r="C3" s="5"/>
      <c r="D3" s="5" t="s">
        <v>138</v>
      </c>
      <c r="E3" s="5"/>
      <c r="F3" s="5" t="s">
        <v>139</v>
      </c>
      <c r="G3" s="5"/>
      <c r="H3" s="6" t="s">
        <v>140</v>
      </c>
      <c r="I3" s="7"/>
      <c r="J3" s="8" t="s">
        <v>141</v>
      </c>
      <c r="K3" s="8"/>
    </row>
    <row r="4" spans="1:11" ht="42.75" x14ac:dyDescent="0.25">
      <c r="A4" s="4"/>
      <c r="B4" s="9" t="s">
        <v>132</v>
      </c>
      <c r="C4" s="10" t="s">
        <v>133</v>
      </c>
      <c r="D4" s="9" t="s">
        <v>132</v>
      </c>
      <c r="E4" s="10" t="s">
        <v>133</v>
      </c>
      <c r="F4" s="9" t="s">
        <v>132</v>
      </c>
      <c r="G4" s="10" t="s">
        <v>133</v>
      </c>
      <c r="H4" s="9" t="s">
        <v>132</v>
      </c>
      <c r="I4" s="10" t="s">
        <v>133</v>
      </c>
      <c r="J4" s="11" t="s">
        <v>132</v>
      </c>
      <c r="K4" s="11" t="s">
        <v>134</v>
      </c>
    </row>
    <row r="5" spans="1:11" x14ac:dyDescent="0.25">
      <c r="A5" s="1" t="s">
        <v>0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162000</v>
      </c>
      <c r="I5" s="16">
        <v>648000</v>
      </c>
      <c r="J5" s="18">
        <f>B5+D5+F5+H5</f>
        <v>162000</v>
      </c>
      <c r="K5" s="18">
        <f>C5+E5+G5+I5</f>
        <v>648000</v>
      </c>
    </row>
    <row r="6" spans="1:11" x14ac:dyDescent="0.25">
      <c r="A6" s="1" t="s">
        <v>1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51700</v>
      </c>
      <c r="I6" s="16">
        <v>206800</v>
      </c>
      <c r="J6" s="18">
        <f t="shared" ref="J6:J69" si="0">B6+D6+F6+H6</f>
        <v>51700</v>
      </c>
      <c r="K6" s="18">
        <f t="shared" ref="K6:K69" si="1">C6+E6+G6+I6</f>
        <v>206800</v>
      </c>
    </row>
    <row r="7" spans="1:11" x14ac:dyDescent="0.25">
      <c r="A7" s="1" t="s">
        <v>2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177000</v>
      </c>
      <c r="I7" s="16">
        <v>708000</v>
      </c>
      <c r="J7" s="18">
        <f t="shared" si="0"/>
        <v>177000</v>
      </c>
      <c r="K7" s="18">
        <f t="shared" si="1"/>
        <v>708000</v>
      </c>
    </row>
    <row r="8" spans="1:11" x14ac:dyDescent="0.25">
      <c r="A8" s="1" t="s">
        <v>3</v>
      </c>
      <c r="B8" s="16">
        <v>281280</v>
      </c>
      <c r="C8" s="16">
        <v>1125120</v>
      </c>
      <c r="D8" s="16">
        <v>720</v>
      </c>
      <c r="E8" s="16">
        <v>2880</v>
      </c>
      <c r="F8" s="16">
        <v>0</v>
      </c>
      <c r="G8" s="16">
        <v>0</v>
      </c>
      <c r="H8" s="16">
        <v>0</v>
      </c>
      <c r="I8" s="16">
        <v>0</v>
      </c>
      <c r="J8" s="18">
        <f t="shared" si="0"/>
        <v>282000</v>
      </c>
      <c r="K8" s="18">
        <f t="shared" si="1"/>
        <v>1128000</v>
      </c>
    </row>
    <row r="9" spans="1:11" x14ac:dyDescent="0.25">
      <c r="A9" s="1" t="s">
        <v>4</v>
      </c>
      <c r="B9" s="16">
        <v>657748</v>
      </c>
      <c r="C9" s="16">
        <v>2630992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8">
        <f t="shared" si="0"/>
        <v>657748</v>
      </c>
      <c r="K9" s="18">
        <f t="shared" si="1"/>
        <v>2630992</v>
      </c>
    </row>
    <row r="10" spans="1:11" x14ac:dyDescent="0.25">
      <c r="A10" s="2" t="s">
        <v>5</v>
      </c>
      <c r="B10" s="17">
        <v>939028</v>
      </c>
      <c r="C10" s="17">
        <v>3756112</v>
      </c>
      <c r="D10" s="17">
        <v>0</v>
      </c>
      <c r="E10" s="17">
        <v>0</v>
      </c>
      <c r="F10" s="17">
        <v>0</v>
      </c>
      <c r="G10" s="17">
        <v>0</v>
      </c>
      <c r="H10" s="17">
        <v>390700</v>
      </c>
      <c r="I10" s="17">
        <v>1562800</v>
      </c>
      <c r="J10" s="19">
        <f t="shared" si="0"/>
        <v>1329728</v>
      </c>
      <c r="K10" s="19">
        <f t="shared" si="1"/>
        <v>5318912</v>
      </c>
    </row>
    <row r="11" spans="1:11" x14ac:dyDescent="0.25">
      <c r="A11" s="1" t="s">
        <v>6</v>
      </c>
      <c r="B11" s="16">
        <v>0</v>
      </c>
      <c r="C11" s="16"/>
      <c r="D11" s="16">
        <v>100000</v>
      </c>
      <c r="E11" s="16">
        <v>400000</v>
      </c>
      <c r="F11" s="16">
        <v>0</v>
      </c>
      <c r="G11" s="16">
        <v>0</v>
      </c>
      <c r="H11" s="16">
        <v>0</v>
      </c>
      <c r="I11" s="16">
        <v>0</v>
      </c>
      <c r="J11" s="20">
        <f t="shared" si="0"/>
        <v>100000</v>
      </c>
      <c r="K11" s="20">
        <f t="shared" si="1"/>
        <v>400000</v>
      </c>
    </row>
    <row r="12" spans="1:11" x14ac:dyDescent="0.25">
      <c r="A12" s="2" t="s">
        <v>7</v>
      </c>
      <c r="B12" s="17">
        <v>0</v>
      </c>
      <c r="C12" s="17">
        <v>0</v>
      </c>
      <c r="D12" s="17">
        <v>100000</v>
      </c>
      <c r="E12" s="17">
        <v>400000</v>
      </c>
      <c r="F12" s="17">
        <v>0</v>
      </c>
      <c r="G12" s="17">
        <v>0</v>
      </c>
      <c r="H12" s="17">
        <v>0</v>
      </c>
      <c r="I12" s="17">
        <v>0</v>
      </c>
      <c r="J12" s="20">
        <f t="shared" si="0"/>
        <v>100000</v>
      </c>
      <c r="K12" s="20">
        <f t="shared" si="1"/>
        <v>400000</v>
      </c>
    </row>
    <row r="13" spans="1:11" x14ac:dyDescent="0.25">
      <c r="A13" s="1" t="s">
        <v>8</v>
      </c>
      <c r="B13" s="16">
        <v>90050</v>
      </c>
      <c r="C13" s="16">
        <v>360200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20">
        <f t="shared" si="0"/>
        <v>90050</v>
      </c>
      <c r="K13" s="20">
        <f t="shared" si="1"/>
        <v>360200</v>
      </c>
    </row>
    <row r="14" spans="1:11" x14ac:dyDescent="0.25">
      <c r="A14" s="1" t="s">
        <v>9</v>
      </c>
      <c r="B14" s="16">
        <v>0</v>
      </c>
      <c r="C14" s="16">
        <v>0</v>
      </c>
      <c r="D14" s="16">
        <v>160000</v>
      </c>
      <c r="E14" s="16">
        <v>640000</v>
      </c>
      <c r="F14" s="16">
        <v>0</v>
      </c>
      <c r="G14" s="16">
        <v>0</v>
      </c>
      <c r="H14" s="16">
        <v>50100</v>
      </c>
      <c r="I14" s="16">
        <v>200400</v>
      </c>
      <c r="J14" s="20">
        <f t="shared" si="0"/>
        <v>210100</v>
      </c>
      <c r="K14" s="20">
        <f t="shared" si="1"/>
        <v>840400</v>
      </c>
    </row>
    <row r="15" spans="1:11" x14ac:dyDescent="0.25">
      <c r="A15" s="1" t="s">
        <v>10</v>
      </c>
      <c r="B15" s="16">
        <v>0</v>
      </c>
      <c r="C15" s="16">
        <v>0</v>
      </c>
      <c r="D15" s="16">
        <v>192750</v>
      </c>
      <c r="E15" s="16">
        <v>771000</v>
      </c>
      <c r="F15" s="16">
        <v>106100</v>
      </c>
      <c r="G15" s="16">
        <v>424400</v>
      </c>
      <c r="H15" s="16">
        <v>46500</v>
      </c>
      <c r="I15" s="16">
        <v>186000</v>
      </c>
      <c r="J15" s="20">
        <f t="shared" si="0"/>
        <v>345350</v>
      </c>
      <c r="K15" s="20">
        <f t="shared" si="1"/>
        <v>1381400</v>
      </c>
    </row>
    <row r="16" spans="1:11" x14ac:dyDescent="0.25">
      <c r="A16" s="1" t="s">
        <v>11</v>
      </c>
      <c r="B16" s="16">
        <v>127000</v>
      </c>
      <c r="C16" s="16">
        <v>508000</v>
      </c>
      <c r="D16" s="16">
        <v>18200</v>
      </c>
      <c r="E16" s="16">
        <v>72800</v>
      </c>
      <c r="F16" s="16">
        <v>91000</v>
      </c>
      <c r="G16" s="16">
        <v>364000</v>
      </c>
      <c r="H16" s="16">
        <v>39500</v>
      </c>
      <c r="I16" s="16">
        <v>158000</v>
      </c>
      <c r="J16" s="20">
        <f t="shared" si="0"/>
        <v>275700</v>
      </c>
      <c r="K16" s="20">
        <f t="shared" si="1"/>
        <v>1102800</v>
      </c>
    </row>
    <row r="17" spans="1:11" x14ac:dyDescent="0.25">
      <c r="A17" s="1" t="s">
        <v>12</v>
      </c>
      <c r="B17" s="16">
        <v>0</v>
      </c>
      <c r="C17" s="16">
        <v>0</v>
      </c>
      <c r="D17" s="16">
        <v>0</v>
      </c>
      <c r="E17" s="16">
        <v>0</v>
      </c>
      <c r="F17" s="16">
        <v>184500</v>
      </c>
      <c r="G17" s="16">
        <v>738000</v>
      </c>
      <c r="H17" s="16">
        <v>0</v>
      </c>
      <c r="I17" s="16">
        <v>0</v>
      </c>
      <c r="J17" s="20">
        <f t="shared" si="0"/>
        <v>184500</v>
      </c>
      <c r="K17" s="20">
        <f t="shared" si="1"/>
        <v>738000</v>
      </c>
    </row>
    <row r="18" spans="1:11" x14ac:dyDescent="0.25">
      <c r="A18" s="1" t="s">
        <v>13</v>
      </c>
      <c r="B18" s="16">
        <v>482250</v>
      </c>
      <c r="C18" s="16">
        <v>1929000</v>
      </c>
      <c r="D18" s="16">
        <v>1950</v>
      </c>
      <c r="E18" s="16">
        <v>7800</v>
      </c>
      <c r="F18" s="16">
        <v>0</v>
      </c>
      <c r="G18" s="16">
        <v>0</v>
      </c>
      <c r="H18" s="16">
        <v>0</v>
      </c>
      <c r="I18" s="16">
        <v>0</v>
      </c>
      <c r="J18" s="20">
        <f t="shared" si="0"/>
        <v>484200</v>
      </c>
      <c r="K18" s="20">
        <f t="shared" si="1"/>
        <v>1936800</v>
      </c>
    </row>
    <row r="19" spans="1:11" x14ac:dyDescent="0.25">
      <c r="A19" s="2" t="s">
        <v>14</v>
      </c>
      <c r="B19" s="17">
        <v>699300</v>
      </c>
      <c r="C19" s="17">
        <v>2797200</v>
      </c>
      <c r="D19" s="17">
        <v>372900</v>
      </c>
      <c r="E19" s="17">
        <v>1491600</v>
      </c>
      <c r="F19" s="17">
        <v>381600</v>
      </c>
      <c r="G19" s="17">
        <v>1526400</v>
      </c>
      <c r="H19" s="17">
        <v>136100</v>
      </c>
      <c r="I19" s="17">
        <v>544400</v>
      </c>
      <c r="J19" s="19">
        <f t="shared" si="0"/>
        <v>1589900</v>
      </c>
      <c r="K19" s="19">
        <f t="shared" si="1"/>
        <v>6359600</v>
      </c>
    </row>
    <row r="20" spans="1:11" x14ac:dyDescent="0.25">
      <c r="A20" s="1" t="s">
        <v>15</v>
      </c>
      <c r="B20" s="16">
        <v>69100</v>
      </c>
      <c r="C20" s="16">
        <v>276400</v>
      </c>
      <c r="D20" s="16">
        <v>118400</v>
      </c>
      <c r="E20" s="16">
        <v>473600</v>
      </c>
      <c r="F20" s="16">
        <v>17700</v>
      </c>
      <c r="G20" s="16">
        <v>70800</v>
      </c>
      <c r="H20" s="16">
        <v>53000</v>
      </c>
      <c r="I20" s="16">
        <v>212000</v>
      </c>
      <c r="J20" s="20">
        <f t="shared" si="0"/>
        <v>258200</v>
      </c>
      <c r="K20" s="20">
        <f t="shared" si="1"/>
        <v>1032800</v>
      </c>
    </row>
    <row r="21" spans="1:11" x14ac:dyDescent="0.25">
      <c r="A21" s="1" t="s">
        <v>16</v>
      </c>
      <c r="B21" s="16">
        <v>0</v>
      </c>
      <c r="C21" s="16">
        <v>0</v>
      </c>
      <c r="D21" s="16">
        <v>0</v>
      </c>
      <c r="E21" s="16">
        <v>0</v>
      </c>
      <c r="F21" s="16">
        <v>102800</v>
      </c>
      <c r="G21" s="16">
        <v>411200</v>
      </c>
      <c r="H21" s="16">
        <v>0</v>
      </c>
      <c r="I21" s="16">
        <v>0</v>
      </c>
      <c r="J21" s="20">
        <f t="shared" si="0"/>
        <v>102800</v>
      </c>
      <c r="K21" s="20">
        <f t="shared" si="1"/>
        <v>411200</v>
      </c>
    </row>
    <row r="22" spans="1:11" x14ac:dyDescent="0.25">
      <c r="A22" s="1" t="s">
        <v>17</v>
      </c>
      <c r="B22" s="16">
        <v>19000</v>
      </c>
      <c r="C22" s="16">
        <v>76000</v>
      </c>
      <c r="D22" s="16">
        <v>11000</v>
      </c>
      <c r="E22" s="16">
        <v>44000</v>
      </c>
      <c r="F22" s="16">
        <v>0</v>
      </c>
      <c r="G22" s="16">
        <v>0</v>
      </c>
      <c r="H22" s="16">
        <v>0</v>
      </c>
      <c r="I22" s="16">
        <v>0</v>
      </c>
      <c r="J22" s="20">
        <f t="shared" si="0"/>
        <v>30000</v>
      </c>
      <c r="K22" s="20">
        <f t="shared" si="1"/>
        <v>120000</v>
      </c>
    </row>
    <row r="23" spans="1:11" x14ac:dyDescent="0.25">
      <c r="A23" s="1" t="s">
        <v>18</v>
      </c>
      <c r="B23" s="16">
        <v>0</v>
      </c>
      <c r="C23" s="16">
        <v>0</v>
      </c>
      <c r="D23" s="16">
        <v>0</v>
      </c>
      <c r="E23" s="16">
        <v>0</v>
      </c>
      <c r="F23" s="16">
        <v>73700</v>
      </c>
      <c r="G23" s="16">
        <v>294800</v>
      </c>
      <c r="H23" s="16">
        <v>0</v>
      </c>
      <c r="I23" s="16">
        <v>0</v>
      </c>
      <c r="J23" s="20">
        <f t="shared" si="0"/>
        <v>73700</v>
      </c>
      <c r="K23" s="20">
        <f t="shared" si="1"/>
        <v>294800</v>
      </c>
    </row>
    <row r="24" spans="1:11" x14ac:dyDescent="0.25">
      <c r="A24" s="1" t="s">
        <v>19</v>
      </c>
      <c r="B24" s="16">
        <v>0</v>
      </c>
      <c r="C24" s="16">
        <v>0</v>
      </c>
      <c r="D24" s="16">
        <v>26680</v>
      </c>
      <c r="E24" s="16">
        <v>106720</v>
      </c>
      <c r="F24" s="16">
        <v>39000</v>
      </c>
      <c r="G24" s="16">
        <v>156000</v>
      </c>
      <c r="H24" s="16">
        <v>12300</v>
      </c>
      <c r="I24" s="16">
        <v>49200</v>
      </c>
      <c r="J24" s="20">
        <f t="shared" si="0"/>
        <v>77980</v>
      </c>
      <c r="K24" s="20">
        <f t="shared" si="1"/>
        <v>311920</v>
      </c>
    </row>
    <row r="25" spans="1:11" x14ac:dyDescent="0.25">
      <c r="A25" s="2" t="s">
        <v>20</v>
      </c>
      <c r="B25" s="17">
        <v>88100</v>
      </c>
      <c r="C25" s="17">
        <v>352400</v>
      </c>
      <c r="D25" s="17">
        <v>156080</v>
      </c>
      <c r="E25" s="17">
        <v>624320</v>
      </c>
      <c r="F25" s="17">
        <v>233200</v>
      </c>
      <c r="G25" s="17">
        <v>932800</v>
      </c>
      <c r="H25" s="17">
        <v>65300</v>
      </c>
      <c r="I25" s="17">
        <v>261200</v>
      </c>
      <c r="J25" s="19">
        <f t="shared" si="0"/>
        <v>542680</v>
      </c>
      <c r="K25" s="19">
        <f t="shared" si="1"/>
        <v>2170720</v>
      </c>
    </row>
    <row r="26" spans="1:11" x14ac:dyDescent="0.25">
      <c r="A26" s="1" t="s">
        <v>21</v>
      </c>
      <c r="B26" s="16">
        <v>153000</v>
      </c>
      <c r="C26" s="16">
        <v>612000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20">
        <f t="shared" si="0"/>
        <v>153000</v>
      </c>
      <c r="K26" s="20">
        <f t="shared" si="1"/>
        <v>612000</v>
      </c>
    </row>
    <row r="27" spans="1:11" x14ac:dyDescent="0.25">
      <c r="A27" s="1" t="s">
        <v>22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252000</v>
      </c>
      <c r="I27" s="16">
        <v>1008000</v>
      </c>
      <c r="J27" s="20">
        <f t="shared" si="0"/>
        <v>252000</v>
      </c>
      <c r="K27" s="20">
        <f t="shared" si="1"/>
        <v>1008000</v>
      </c>
    </row>
    <row r="28" spans="1:11" x14ac:dyDescent="0.25">
      <c r="A28" s="2" t="s">
        <v>23</v>
      </c>
      <c r="B28" s="17">
        <v>153000</v>
      </c>
      <c r="C28" s="17">
        <v>612000</v>
      </c>
      <c r="D28" s="17">
        <v>0</v>
      </c>
      <c r="E28" s="17">
        <v>0</v>
      </c>
      <c r="F28" s="17">
        <v>0</v>
      </c>
      <c r="G28" s="17">
        <v>0</v>
      </c>
      <c r="H28" s="17">
        <v>252000</v>
      </c>
      <c r="I28" s="17">
        <v>1008000</v>
      </c>
      <c r="J28" s="19">
        <f t="shared" si="0"/>
        <v>405000</v>
      </c>
      <c r="K28" s="19">
        <f t="shared" si="1"/>
        <v>1620000</v>
      </c>
    </row>
    <row r="29" spans="1:11" x14ac:dyDescent="0.25">
      <c r="A29" s="1" t="s">
        <v>24</v>
      </c>
      <c r="B29" s="16">
        <v>73000</v>
      </c>
      <c r="C29" s="16">
        <v>292000</v>
      </c>
      <c r="D29" s="16">
        <v>191900</v>
      </c>
      <c r="E29" s="16">
        <v>767600</v>
      </c>
      <c r="F29" s="16">
        <v>0</v>
      </c>
      <c r="G29" s="16">
        <v>0</v>
      </c>
      <c r="H29" s="16">
        <v>0</v>
      </c>
      <c r="I29" s="16">
        <v>0</v>
      </c>
      <c r="J29" s="20">
        <f t="shared" si="0"/>
        <v>264900</v>
      </c>
      <c r="K29" s="20">
        <f t="shared" si="1"/>
        <v>1059600</v>
      </c>
    </row>
    <row r="30" spans="1:11" x14ac:dyDescent="0.25">
      <c r="A30" s="1" t="s">
        <v>25</v>
      </c>
      <c r="B30" s="16">
        <v>0</v>
      </c>
      <c r="C30" s="16">
        <v>0</v>
      </c>
      <c r="D30" s="16">
        <v>392649</v>
      </c>
      <c r="E30" s="16">
        <v>1570596</v>
      </c>
      <c r="F30" s="16">
        <v>12800</v>
      </c>
      <c r="G30" s="16">
        <v>51200</v>
      </c>
      <c r="H30" s="16">
        <v>0</v>
      </c>
      <c r="I30" s="16">
        <v>0</v>
      </c>
      <c r="J30" s="20">
        <f t="shared" si="0"/>
        <v>405449</v>
      </c>
      <c r="K30" s="20">
        <f t="shared" si="1"/>
        <v>1621796</v>
      </c>
    </row>
    <row r="31" spans="1:11" x14ac:dyDescent="0.25">
      <c r="A31" s="1" t="s">
        <v>26</v>
      </c>
      <c r="B31" s="16">
        <v>200000</v>
      </c>
      <c r="C31" s="16">
        <v>800000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20">
        <f t="shared" si="0"/>
        <v>200000</v>
      </c>
      <c r="K31" s="20">
        <f t="shared" si="1"/>
        <v>800000</v>
      </c>
    </row>
    <row r="32" spans="1:11" x14ac:dyDescent="0.25">
      <c r="A32" s="1" t="s">
        <v>27</v>
      </c>
      <c r="B32" s="16">
        <v>60000</v>
      </c>
      <c r="C32" s="16">
        <v>240000</v>
      </c>
      <c r="D32" s="16">
        <v>17500</v>
      </c>
      <c r="E32" s="16">
        <v>70000</v>
      </c>
      <c r="F32" s="16">
        <v>0</v>
      </c>
      <c r="G32" s="16">
        <v>0</v>
      </c>
      <c r="H32" s="16">
        <v>0</v>
      </c>
      <c r="I32" s="16">
        <v>0</v>
      </c>
      <c r="J32" s="20">
        <f t="shared" si="0"/>
        <v>77500</v>
      </c>
      <c r="K32" s="20">
        <f t="shared" si="1"/>
        <v>310000</v>
      </c>
    </row>
    <row r="33" spans="1:11" x14ac:dyDescent="0.25">
      <c r="A33" s="1" t="s">
        <v>28</v>
      </c>
      <c r="B33" s="16">
        <v>0</v>
      </c>
      <c r="C33" s="16">
        <v>0</v>
      </c>
      <c r="D33" s="16">
        <v>70600</v>
      </c>
      <c r="E33" s="16">
        <v>282400</v>
      </c>
      <c r="F33" s="16">
        <v>0</v>
      </c>
      <c r="G33" s="16">
        <v>0</v>
      </c>
      <c r="H33" s="16">
        <v>0</v>
      </c>
      <c r="I33" s="16">
        <v>0</v>
      </c>
      <c r="J33" s="20">
        <f t="shared" si="0"/>
        <v>70600</v>
      </c>
      <c r="K33" s="20">
        <f t="shared" si="1"/>
        <v>282400</v>
      </c>
    </row>
    <row r="34" spans="1:11" x14ac:dyDescent="0.25">
      <c r="A34" s="1" t="s">
        <v>29</v>
      </c>
      <c r="B34" s="16">
        <v>225750</v>
      </c>
      <c r="C34" s="16">
        <v>903000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20">
        <f t="shared" si="0"/>
        <v>225750</v>
      </c>
      <c r="K34" s="20">
        <f t="shared" si="1"/>
        <v>903000</v>
      </c>
    </row>
    <row r="35" spans="1:11" x14ac:dyDescent="0.25">
      <c r="A35" s="1" t="s">
        <v>30</v>
      </c>
      <c r="B35" s="16">
        <v>271500</v>
      </c>
      <c r="C35" s="16">
        <v>1086000</v>
      </c>
      <c r="D35" s="16">
        <v>75000</v>
      </c>
      <c r="E35" s="16">
        <v>300000</v>
      </c>
      <c r="F35" s="16">
        <v>0</v>
      </c>
      <c r="G35" s="16">
        <v>0</v>
      </c>
      <c r="H35" s="16">
        <v>0</v>
      </c>
      <c r="I35" s="16">
        <v>0</v>
      </c>
      <c r="J35" s="20">
        <f t="shared" si="0"/>
        <v>346500</v>
      </c>
      <c r="K35" s="20">
        <f t="shared" si="1"/>
        <v>1386000</v>
      </c>
    </row>
    <row r="36" spans="1:11" x14ac:dyDescent="0.25">
      <c r="A36" s="1" t="s">
        <v>31</v>
      </c>
      <c r="B36" s="16">
        <v>0</v>
      </c>
      <c r="C36" s="16">
        <v>0</v>
      </c>
      <c r="D36" s="16">
        <v>142000</v>
      </c>
      <c r="E36" s="16">
        <v>568000</v>
      </c>
      <c r="F36" s="16">
        <v>0</v>
      </c>
      <c r="G36" s="16">
        <v>0</v>
      </c>
      <c r="H36" s="16">
        <v>0</v>
      </c>
      <c r="I36" s="16">
        <v>0</v>
      </c>
      <c r="J36" s="20">
        <f t="shared" si="0"/>
        <v>142000</v>
      </c>
      <c r="K36" s="20">
        <f t="shared" si="1"/>
        <v>568000</v>
      </c>
    </row>
    <row r="37" spans="1:11" x14ac:dyDescent="0.25">
      <c r="A37" s="1" t="s">
        <v>32</v>
      </c>
      <c r="B37" s="16">
        <v>80000</v>
      </c>
      <c r="C37" s="16">
        <v>320000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20">
        <f t="shared" si="0"/>
        <v>80000</v>
      </c>
      <c r="K37" s="20">
        <f t="shared" si="1"/>
        <v>320000</v>
      </c>
    </row>
    <row r="38" spans="1:11" x14ac:dyDescent="0.25">
      <c r="A38" s="1" t="s">
        <v>33</v>
      </c>
      <c r="B38" s="16">
        <v>0</v>
      </c>
      <c r="C38" s="16">
        <v>0</v>
      </c>
      <c r="D38" s="16">
        <v>284850</v>
      </c>
      <c r="E38" s="16">
        <v>1139400</v>
      </c>
      <c r="F38" s="16">
        <v>0</v>
      </c>
      <c r="G38" s="16">
        <v>0</v>
      </c>
      <c r="H38" s="16">
        <v>0</v>
      </c>
      <c r="I38" s="16">
        <v>0</v>
      </c>
      <c r="J38" s="20">
        <f t="shared" si="0"/>
        <v>284850</v>
      </c>
      <c r="K38" s="20">
        <f t="shared" si="1"/>
        <v>1139400</v>
      </c>
    </row>
    <row r="39" spans="1:11" x14ac:dyDescent="0.25">
      <c r="A39" s="1" t="s">
        <v>34</v>
      </c>
      <c r="B39" s="16">
        <v>55000</v>
      </c>
      <c r="C39" s="16">
        <v>220000</v>
      </c>
      <c r="D39" s="16">
        <v>33900</v>
      </c>
      <c r="E39" s="16">
        <v>135600</v>
      </c>
      <c r="F39" s="16">
        <v>11000</v>
      </c>
      <c r="G39" s="16">
        <v>44000</v>
      </c>
      <c r="H39" s="16">
        <v>0</v>
      </c>
      <c r="I39" s="16">
        <v>0</v>
      </c>
      <c r="J39" s="20">
        <f t="shared" si="0"/>
        <v>99900</v>
      </c>
      <c r="K39" s="20">
        <f t="shared" si="1"/>
        <v>399600</v>
      </c>
    </row>
    <row r="40" spans="1:11" x14ac:dyDescent="0.25">
      <c r="A40" s="1" t="s">
        <v>35</v>
      </c>
      <c r="B40" s="16">
        <v>0</v>
      </c>
      <c r="C40" s="16">
        <v>0</v>
      </c>
      <c r="D40" s="16">
        <v>64000</v>
      </c>
      <c r="E40" s="16">
        <v>256000</v>
      </c>
      <c r="F40" s="16">
        <v>0</v>
      </c>
      <c r="G40" s="16">
        <v>0</v>
      </c>
      <c r="H40" s="16">
        <v>0</v>
      </c>
      <c r="I40" s="16">
        <v>0</v>
      </c>
      <c r="J40" s="20">
        <f t="shared" si="0"/>
        <v>64000</v>
      </c>
      <c r="K40" s="20">
        <f t="shared" si="1"/>
        <v>256000</v>
      </c>
    </row>
    <row r="41" spans="1:11" x14ac:dyDescent="0.25">
      <c r="A41" s="2" t="s">
        <v>36</v>
      </c>
      <c r="B41" s="17">
        <v>965250</v>
      </c>
      <c r="C41" s="17">
        <v>3861000</v>
      </c>
      <c r="D41" s="17">
        <v>1272399</v>
      </c>
      <c r="E41" s="17">
        <v>5089596</v>
      </c>
      <c r="F41" s="17">
        <v>23800</v>
      </c>
      <c r="G41" s="17">
        <v>95200</v>
      </c>
      <c r="H41" s="17">
        <v>0</v>
      </c>
      <c r="I41" s="17">
        <v>0</v>
      </c>
      <c r="J41" s="19">
        <f t="shared" si="0"/>
        <v>2261449</v>
      </c>
      <c r="K41" s="19">
        <f t="shared" si="1"/>
        <v>9045796</v>
      </c>
    </row>
    <row r="42" spans="1:11" x14ac:dyDescent="0.25">
      <c r="A42" s="1" t="s">
        <v>37</v>
      </c>
      <c r="B42" s="16">
        <v>0</v>
      </c>
      <c r="C42" s="16">
        <v>0</v>
      </c>
      <c r="D42" s="16">
        <v>132000</v>
      </c>
      <c r="E42" s="16">
        <v>528000</v>
      </c>
      <c r="F42" s="16">
        <v>0</v>
      </c>
      <c r="G42" s="16">
        <v>0</v>
      </c>
      <c r="H42" s="16">
        <v>0</v>
      </c>
      <c r="I42" s="16">
        <v>0</v>
      </c>
      <c r="J42" s="20">
        <f t="shared" si="0"/>
        <v>132000</v>
      </c>
      <c r="K42" s="20">
        <f t="shared" si="1"/>
        <v>528000</v>
      </c>
    </row>
    <row r="43" spans="1:11" x14ac:dyDescent="0.25">
      <c r="A43" s="1" t="s">
        <v>38</v>
      </c>
      <c r="B43" s="16">
        <v>0</v>
      </c>
      <c r="C43" s="16">
        <v>0</v>
      </c>
      <c r="D43" s="16">
        <v>55000</v>
      </c>
      <c r="E43" s="16">
        <v>220000</v>
      </c>
      <c r="F43" s="16">
        <v>0</v>
      </c>
      <c r="G43" s="16">
        <v>0</v>
      </c>
      <c r="H43" s="16">
        <v>0</v>
      </c>
      <c r="I43" s="16">
        <v>0</v>
      </c>
      <c r="J43" s="20">
        <f t="shared" si="0"/>
        <v>55000</v>
      </c>
      <c r="K43" s="20">
        <f t="shared" si="1"/>
        <v>220000</v>
      </c>
    </row>
    <row r="44" spans="1:11" x14ac:dyDescent="0.25">
      <c r="A44" s="1" t="s">
        <v>39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371000</v>
      </c>
      <c r="I44" s="16">
        <v>1484000</v>
      </c>
      <c r="J44" s="20">
        <f t="shared" si="0"/>
        <v>371000</v>
      </c>
      <c r="K44" s="20">
        <f t="shared" si="1"/>
        <v>1484000</v>
      </c>
    </row>
    <row r="45" spans="1:11" x14ac:dyDescent="0.25">
      <c r="A45" s="2" t="s">
        <v>40</v>
      </c>
      <c r="B45" s="17">
        <v>0</v>
      </c>
      <c r="C45" s="17">
        <v>0</v>
      </c>
      <c r="D45" s="17">
        <v>187000</v>
      </c>
      <c r="E45" s="17">
        <v>748000</v>
      </c>
      <c r="F45" s="17">
        <v>0</v>
      </c>
      <c r="G45" s="17">
        <v>0</v>
      </c>
      <c r="H45" s="17">
        <v>371000</v>
      </c>
      <c r="I45" s="17">
        <v>1484000</v>
      </c>
      <c r="J45" s="19">
        <f t="shared" si="0"/>
        <v>558000</v>
      </c>
      <c r="K45" s="19">
        <f t="shared" si="1"/>
        <v>2232000</v>
      </c>
    </row>
    <row r="46" spans="1:11" x14ac:dyDescent="0.25">
      <c r="A46" s="1" t="s">
        <v>41</v>
      </c>
      <c r="B46" s="16">
        <v>0</v>
      </c>
      <c r="C46" s="16">
        <v>0</v>
      </c>
      <c r="D46" s="16">
        <v>80000</v>
      </c>
      <c r="E46" s="16">
        <v>320000</v>
      </c>
      <c r="F46" s="16">
        <v>0</v>
      </c>
      <c r="G46" s="16">
        <v>0</v>
      </c>
      <c r="H46" s="16">
        <v>0</v>
      </c>
      <c r="I46" s="16">
        <v>0</v>
      </c>
      <c r="J46" s="20">
        <f t="shared" si="0"/>
        <v>80000</v>
      </c>
      <c r="K46" s="20">
        <f t="shared" si="1"/>
        <v>320000</v>
      </c>
    </row>
    <row r="47" spans="1:11" x14ac:dyDescent="0.25">
      <c r="A47" s="1" t="s">
        <v>42</v>
      </c>
      <c r="B47" s="16">
        <v>24200</v>
      </c>
      <c r="C47" s="16">
        <v>96800</v>
      </c>
      <c r="D47" s="16">
        <v>900</v>
      </c>
      <c r="E47" s="16">
        <v>3600</v>
      </c>
      <c r="F47" s="16">
        <v>0</v>
      </c>
      <c r="G47" s="16">
        <v>0</v>
      </c>
      <c r="H47" s="16">
        <v>0</v>
      </c>
      <c r="I47" s="16">
        <v>0</v>
      </c>
      <c r="J47" s="20">
        <f t="shared" si="0"/>
        <v>25100</v>
      </c>
      <c r="K47" s="20">
        <f t="shared" si="1"/>
        <v>100400</v>
      </c>
    </row>
    <row r="48" spans="1:11" x14ac:dyDescent="0.25">
      <c r="A48" s="1" t="s">
        <v>43</v>
      </c>
      <c r="B48" s="16">
        <v>121650</v>
      </c>
      <c r="C48" s="16">
        <v>486600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20">
        <f t="shared" si="0"/>
        <v>121650</v>
      </c>
      <c r="K48" s="20">
        <f t="shared" si="1"/>
        <v>486600</v>
      </c>
    </row>
    <row r="49" spans="1:11" x14ac:dyDescent="0.25">
      <c r="A49" s="1" t="s">
        <v>44</v>
      </c>
      <c r="B49" s="16">
        <v>0</v>
      </c>
      <c r="C49" s="16">
        <v>0</v>
      </c>
      <c r="D49" s="16">
        <v>0</v>
      </c>
      <c r="E49" s="16">
        <v>0</v>
      </c>
      <c r="F49" s="16">
        <v>162000</v>
      </c>
      <c r="G49" s="16">
        <v>648000</v>
      </c>
      <c r="H49" s="16">
        <v>707600</v>
      </c>
      <c r="I49" s="16">
        <v>2830400</v>
      </c>
      <c r="J49" s="20">
        <f t="shared" si="0"/>
        <v>869600</v>
      </c>
      <c r="K49" s="20">
        <f t="shared" si="1"/>
        <v>3478400</v>
      </c>
    </row>
    <row r="50" spans="1:11" x14ac:dyDescent="0.25">
      <c r="A50" s="1" t="s">
        <v>45</v>
      </c>
      <c r="B50" s="16">
        <v>0</v>
      </c>
      <c r="C50" s="16">
        <v>0</v>
      </c>
      <c r="D50" s="16">
        <v>130500</v>
      </c>
      <c r="E50" s="16">
        <v>522000</v>
      </c>
      <c r="F50" s="16">
        <v>23150</v>
      </c>
      <c r="G50" s="16">
        <v>92600</v>
      </c>
      <c r="H50" s="16">
        <v>23800</v>
      </c>
      <c r="I50" s="16">
        <v>95200</v>
      </c>
      <c r="J50" s="20">
        <f t="shared" si="0"/>
        <v>177450</v>
      </c>
      <c r="K50" s="20">
        <f t="shared" si="1"/>
        <v>709800</v>
      </c>
    </row>
    <row r="51" spans="1:11" x14ac:dyDescent="0.25">
      <c r="A51" s="1" t="s">
        <v>46</v>
      </c>
      <c r="B51" s="16">
        <v>145270</v>
      </c>
      <c r="C51" s="16">
        <v>581080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20">
        <f t="shared" si="0"/>
        <v>145270</v>
      </c>
      <c r="K51" s="20">
        <f t="shared" si="1"/>
        <v>581080</v>
      </c>
    </row>
    <row r="52" spans="1:11" x14ac:dyDescent="0.25">
      <c r="A52" s="2" t="s">
        <v>47</v>
      </c>
      <c r="B52" s="17">
        <v>291120</v>
      </c>
      <c r="C52" s="17">
        <v>1164480</v>
      </c>
      <c r="D52" s="17">
        <v>211400</v>
      </c>
      <c r="E52" s="17">
        <v>845600</v>
      </c>
      <c r="F52" s="17">
        <v>185150</v>
      </c>
      <c r="G52" s="17">
        <v>740600</v>
      </c>
      <c r="H52" s="17">
        <v>731400</v>
      </c>
      <c r="I52" s="17">
        <v>2925600</v>
      </c>
      <c r="J52" s="19">
        <f t="shared" si="0"/>
        <v>1419070</v>
      </c>
      <c r="K52" s="19">
        <f t="shared" si="1"/>
        <v>5676280</v>
      </c>
    </row>
    <row r="53" spans="1:11" x14ac:dyDescent="0.25">
      <c r="A53" s="1" t="s">
        <v>48</v>
      </c>
      <c r="B53" s="16">
        <v>300000</v>
      </c>
      <c r="C53" s="16">
        <v>1200000</v>
      </c>
      <c r="D53" s="16">
        <v>208500</v>
      </c>
      <c r="E53" s="16">
        <v>834000</v>
      </c>
      <c r="F53" s="16">
        <v>5000</v>
      </c>
      <c r="G53" s="16">
        <v>20000</v>
      </c>
      <c r="H53" s="16">
        <v>6000</v>
      </c>
      <c r="I53" s="16">
        <v>24000</v>
      </c>
      <c r="J53" s="20">
        <f t="shared" si="0"/>
        <v>519500</v>
      </c>
      <c r="K53" s="20">
        <f t="shared" si="1"/>
        <v>2078000</v>
      </c>
    </row>
    <row r="54" spans="1:11" x14ac:dyDescent="0.25">
      <c r="A54" s="1" t="s">
        <v>49</v>
      </c>
      <c r="B54" s="16">
        <v>0</v>
      </c>
      <c r="C54" s="16">
        <v>0</v>
      </c>
      <c r="D54" s="16">
        <v>207919.69</v>
      </c>
      <c r="E54" s="16">
        <v>831678.76</v>
      </c>
      <c r="F54" s="16">
        <v>0</v>
      </c>
      <c r="G54" s="16">
        <v>0</v>
      </c>
      <c r="H54" s="16">
        <v>140000</v>
      </c>
      <c r="I54" s="16">
        <v>560000</v>
      </c>
      <c r="J54" s="20">
        <f t="shared" si="0"/>
        <v>347919.69</v>
      </c>
      <c r="K54" s="20">
        <f t="shared" si="1"/>
        <v>1391678.76</v>
      </c>
    </row>
    <row r="55" spans="1:11" x14ac:dyDescent="0.25">
      <c r="A55" s="1" t="s">
        <v>50</v>
      </c>
      <c r="B55" s="16">
        <v>110000</v>
      </c>
      <c r="C55" s="16">
        <v>440000</v>
      </c>
      <c r="D55" s="16">
        <v>108000</v>
      </c>
      <c r="E55" s="16">
        <v>432000</v>
      </c>
      <c r="F55" s="16">
        <v>0</v>
      </c>
      <c r="G55" s="16">
        <v>0</v>
      </c>
      <c r="H55" s="16">
        <v>62000</v>
      </c>
      <c r="I55" s="16">
        <v>248000</v>
      </c>
      <c r="J55" s="20">
        <f t="shared" si="0"/>
        <v>280000</v>
      </c>
      <c r="K55" s="20">
        <f t="shared" si="1"/>
        <v>1120000</v>
      </c>
    </row>
    <row r="56" spans="1:11" x14ac:dyDescent="0.25">
      <c r="A56" s="1" t="s">
        <v>51</v>
      </c>
      <c r="B56" s="16">
        <v>0</v>
      </c>
      <c r="C56" s="16">
        <v>0</v>
      </c>
      <c r="D56" s="16">
        <v>326700</v>
      </c>
      <c r="E56" s="16">
        <v>1306800</v>
      </c>
      <c r="F56" s="16">
        <v>0</v>
      </c>
      <c r="G56" s="16">
        <v>0</v>
      </c>
      <c r="H56" s="16">
        <v>0</v>
      </c>
      <c r="I56" s="16">
        <v>0</v>
      </c>
      <c r="J56" s="20">
        <f t="shared" si="0"/>
        <v>326700</v>
      </c>
      <c r="K56" s="20">
        <f t="shared" si="1"/>
        <v>1306800</v>
      </c>
    </row>
    <row r="57" spans="1:11" x14ac:dyDescent="0.25">
      <c r="A57" s="2" t="s">
        <v>52</v>
      </c>
      <c r="B57" s="17">
        <v>410000</v>
      </c>
      <c r="C57" s="17">
        <v>1640000</v>
      </c>
      <c r="D57" s="17">
        <v>851119.69</v>
      </c>
      <c r="E57" s="17">
        <v>3404478.76</v>
      </c>
      <c r="F57" s="17">
        <v>5000</v>
      </c>
      <c r="G57" s="17">
        <v>20000</v>
      </c>
      <c r="H57" s="17">
        <v>208000</v>
      </c>
      <c r="I57" s="17">
        <v>832000</v>
      </c>
      <c r="J57" s="19">
        <f t="shared" si="0"/>
        <v>1474119.69</v>
      </c>
      <c r="K57" s="19">
        <f t="shared" si="1"/>
        <v>5896478.7599999998</v>
      </c>
    </row>
    <row r="58" spans="1:11" x14ac:dyDescent="0.25">
      <c r="A58" s="1" t="s">
        <v>53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27900</v>
      </c>
      <c r="I58" s="16">
        <v>111600</v>
      </c>
      <c r="J58" s="20">
        <f t="shared" si="0"/>
        <v>27900</v>
      </c>
      <c r="K58" s="20">
        <f t="shared" si="1"/>
        <v>111600</v>
      </c>
    </row>
    <row r="59" spans="1:11" x14ac:dyDescent="0.25">
      <c r="A59" s="1" t="s">
        <v>54</v>
      </c>
      <c r="B59" s="16">
        <v>0</v>
      </c>
      <c r="C59" s="16">
        <v>0</v>
      </c>
      <c r="D59" s="16">
        <v>137400</v>
      </c>
      <c r="E59" s="16">
        <v>549600</v>
      </c>
      <c r="F59" s="16">
        <v>40700</v>
      </c>
      <c r="G59" s="16">
        <v>162800</v>
      </c>
      <c r="H59" s="16">
        <v>12300</v>
      </c>
      <c r="I59" s="16">
        <v>49200</v>
      </c>
      <c r="J59" s="20">
        <f t="shared" si="0"/>
        <v>190400</v>
      </c>
      <c r="K59" s="20">
        <f t="shared" si="1"/>
        <v>761600</v>
      </c>
    </row>
    <row r="60" spans="1:11" x14ac:dyDescent="0.25">
      <c r="A60" s="1" t="s">
        <v>55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58000</v>
      </c>
      <c r="I60" s="16">
        <v>232000</v>
      </c>
      <c r="J60" s="20">
        <f t="shared" si="0"/>
        <v>58000</v>
      </c>
      <c r="K60" s="20">
        <f t="shared" si="1"/>
        <v>232000</v>
      </c>
    </row>
    <row r="61" spans="1:11" x14ac:dyDescent="0.25">
      <c r="A61" s="1" t="s">
        <v>56</v>
      </c>
      <c r="B61" s="16">
        <v>0</v>
      </c>
      <c r="C61" s="16">
        <v>0</v>
      </c>
      <c r="D61" s="16">
        <v>340800</v>
      </c>
      <c r="E61" s="16">
        <v>1363200</v>
      </c>
      <c r="F61" s="16">
        <v>116700</v>
      </c>
      <c r="G61" s="16">
        <v>466800</v>
      </c>
      <c r="H61" s="16">
        <v>45900</v>
      </c>
      <c r="I61" s="16">
        <v>183600</v>
      </c>
      <c r="J61" s="20">
        <f t="shared" si="0"/>
        <v>503400</v>
      </c>
      <c r="K61" s="20">
        <f t="shared" si="1"/>
        <v>2013600</v>
      </c>
    </row>
    <row r="62" spans="1:11" x14ac:dyDescent="0.25">
      <c r="A62" s="2" t="s">
        <v>57</v>
      </c>
      <c r="B62" s="17">
        <v>0</v>
      </c>
      <c r="C62" s="17">
        <v>0</v>
      </c>
      <c r="D62" s="17">
        <v>478200</v>
      </c>
      <c r="E62" s="17">
        <v>1912800</v>
      </c>
      <c r="F62" s="17">
        <v>157400</v>
      </c>
      <c r="G62" s="17">
        <v>629600</v>
      </c>
      <c r="H62" s="17">
        <v>144100</v>
      </c>
      <c r="I62" s="17">
        <v>576400</v>
      </c>
      <c r="J62" s="19">
        <f t="shared" si="0"/>
        <v>779700</v>
      </c>
      <c r="K62" s="19">
        <f t="shared" si="1"/>
        <v>3118800</v>
      </c>
    </row>
    <row r="63" spans="1:11" x14ac:dyDescent="0.25">
      <c r="A63" s="1" t="s">
        <v>58</v>
      </c>
      <c r="B63" s="16">
        <v>0</v>
      </c>
      <c r="C63" s="16">
        <v>0</v>
      </c>
      <c r="D63" s="16">
        <v>308490</v>
      </c>
      <c r="E63" s="16">
        <v>1233960</v>
      </c>
      <c r="F63" s="16">
        <v>0</v>
      </c>
      <c r="G63" s="16">
        <v>0</v>
      </c>
      <c r="H63" s="16">
        <v>0</v>
      </c>
      <c r="I63" s="16">
        <v>0</v>
      </c>
      <c r="J63" s="20">
        <f t="shared" si="0"/>
        <v>308490</v>
      </c>
      <c r="K63" s="20">
        <f t="shared" si="1"/>
        <v>1233960</v>
      </c>
    </row>
    <row r="64" spans="1:11" x14ac:dyDescent="0.25">
      <c r="A64" s="2" t="s">
        <v>59</v>
      </c>
      <c r="B64" s="17">
        <v>0</v>
      </c>
      <c r="C64" s="17">
        <v>0</v>
      </c>
      <c r="D64" s="17">
        <v>308490</v>
      </c>
      <c r="E64" s="17">
        <v>1233960</v>
      </c>
      <c r="F64" s="17">
        <v>0</v>
      </c>
      <c r="G64" s="17">
        <v>0</v>
      </c>
      <c r="H64" s="17">
        <v>0</v>
      </c>
      <c r="I64" s="17">
        <v>0</v>
      </c>
      <c r="J64" s="20">
        <f t="shared" si="0"/>
        <v>308490</v>
      </c>
      <c r="K64" s="20">
        <f t="shared" si="1"/>
        <v>1233960</v>
      </c>
    </row>
    <row r="65" spans="1:11" x14ac:dyDescent="0.25">
      <c r="A65" s="1" t="s">
        <v>28</v>
      </c>
      <c r="B65" s="16">
        <v>100501</v>
      </c>
      <c r="C65" s="16">
        <v>402004</v>
      </c>
      <c r="D65" s="16">
        <v>21980</v>
      </c>
      <c r="E65" s="16">
        <v>87920</v>
      </c>
      <c r="F65" s="16">
        <v>3500</v>
      </c>
      <c r="G65" s="16">
        <v>14000</v>
      </c>
      <c r="H65" s="16">
        <v>2000</v>
      </c>
      <c r="I65" s="16">
        <v>8000</v>
      </c>
      <c r="J65" s="20">
        <f t="shared" si="0"/>
        <v>127981</v>
      </c>
      <c r="K65" s="20">
        <f t="shared" si="1"/>
        <v>511924</v>
      </c>
    </row>
    <row r="66" spans="1:11" x14ac:dyDescent="0.25">
      <c r="A66" s="1" t="s">
        <v>60</v>
      </c>
      <c r="B66" s="16">
        <v>81300</v>
      </c>
      <c r="C66" s="16">
        <v>325200</v>
      </c>
      <c r="D66" s="16">
        <v>9450</v>
      </c>
      <c r="E66" s="16">
        <v>37800</v>
      </c>
      <c r="F66" s="16">
        <v>0</v>
      </c>
      <c r="G66" s="16">
        <v>0</v>
      </c>
      <c r="H66" s="16">
        <v>0</v>
      </c>
      <c r="I66" s="16">
        <v>0</v>
      </c>
      <c r="J66" s="20">
        <f t="shared" si="0"/>
        <v>90750</v>
      </c>
      <c r="K66" s="20">
        <f t="shared" si="1"/>
        <v>363000</v>
      </c>
    </row>
    <row r="67" spans="1:11" x14ac:dyDescent="0.25">
      <c r="A67" s="1" t="s">
        <v>61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513000</v>
      </c>
      <c r="I67" s="16">
        <v>2052000</v>
      </c>
      <c r="J67" s="20">
        <f t="shared" si="0"/>
        <v>513000</v>
      </c>
      <c r="K67" s="20">
        <f t="shared" si="1"/>
        <v>2052000</v>
      </c>
    </row>
    <row r="68" spans="1:11" x14ac:dyDescent="0.25">
      <c r="A68" s="2" t="s">
        <v>62</v>
      </c>
      <c r="B68" s="17">
        <v>181801</v>
      </c>
      <c r="C68" s="17">
        <v>727204</v>
      </c>
      <c r="D68" s="17">
        <v>31430</v>
      </c>
      <c r="E68" s="17">
        <v>125720</v>
      </c>
      <c r="F68" s="17">
        <v>3500</v>
      </c>
      <c r="G68" s="17">
        <v>14000</v>
      </c>
      <c r="H68" s="17">
        <v>515000</v>
      </c>
      <c r="I68" s="17">
        <v>2060000</v>
      </c>
      <c r="J68" s="19">
        <f t="shared" si="0"/>
        <v>731731</v>
      </c>
      <c r="K68" s="19">
        <f t="shared" si="1"/>
        <v>2926924</v>
      </c>
    </row>
    <row r="69" spans="1:11" x14ac:dyDescent="0.25">
      <c r="A69" s="1" t="s">
        <v>63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36981</v>
      </c>
      <c r="I69" s="16">
        <v>147924</v>
      </c>
      <c r="J69" s="20">
        <f t="shared" si="0"/>
        <v>36981</v>
      </c>
      <c r="K69" s="20">
        <f t="shared" si="1"/>
        <v>147924</v>
      </c>
    </row>
    <row r="70" spans="1:11" x14ac:dyDescent="0.25">
      <c r="A70" s="1" t="s">
        <v>64</v>
      </c>
      <c r="B70" s="16">
        <v>55200</v>
      </c>
      <c r="C70" s="16">
        <v>220800</v>
      </c>
      <c r="D70" s="16">
        <v>15500</v>
      </c>
      <c r="E70" s="16">
        <v>62000</v>
      </c>
      <c r="F70" s="16">
        <v>0</v>
      </c>
      <c r="G70" s="16">
        <v>0</v>
      </c>
      <c r="H70" s="16">
        <v>0</v>
      </c>
      <c r="I70" s="16">
        <v>0</v>
      </c>
      <c r="J70" s="20">
        <f t="shared" ref="J70:J133" si="2">B70+D70+F70+H70</f>
        <v>70700</v>
      </c>
      <c r="K70" s="20">
        <f t="shared" ref="K70:K133" si="3">C70+E70+G70+I70</f>
        <v>282800</v>
      </c>
    </row>
    <row r="71" spans="1:11" x14ac:dyDescent="0.25">
      <c r="A71" s="1" t="s">
        <v>65</v>
      </c>
      <c r="B71" s="16">
        <v>0</v>
      </c>
      <c r="C71" s="16">
        <v>0</v>
      </c>
      <c r="D71" s="16">
        <v>0</v>
      </c>
      <c r="E71" s="16">
        <v>0</v>
      </c>
      <c r="F71" s="16">
        <v>94170</v>
      </c>
      <c r="G71" s="16">
        <v>376680</v>
      </c>
      <c r="H71" s="16">
        <v>0</v>
      </c>
      <c r="I71" s="16">
        <v>0</v>
      </c>
      <c r="J71" s="20">
        <f t="shared" si="2"/>
        <v>94170</v>
      </c>
      <c r="K71" s="20">
        <f t="shared" si="3"/>
        <v>376680</v>
      </c>
    </row>
    <row r="72" spans="1:11" x14ac:dyDescent="0.25">
      <c r="A72" s="2" t="s">
        <v>66</v>
      </c>
      <c r="B72" s="17">
        <v>55200</v>
      </c>
      <c r="C72" s="17">
        <v>220800</v>
      </c>
      <c r="D72" s="17">
        <v>15500</v>
      </c>
      <c r="E72" s="17">
        <v>62000</v>
      </c>
      <c r="F72" s="17">
        <v>94170</v>
      </c>
      <c r="G72" s="17">
        <v>376680</v>
      </c>
      <c r="H72" s="17">
        <v>36981</v>
      </c>
      <c r="I72" s="17">
        <v>147924</v>
      </c>
      <c r="J72" s="19">
        <f t="shared" si="2"/>
        <v>201851</v>
      </c>
      <c r="K72" s="19">
        <f t="shared" si="3"/>
        <v>807404</v>
      </c>
    </row>
    <row r="73" spans="1:11" x14ac:dyDescent="0.25">
      <c r="A73" s="1" t="s">
        <v>67</v>
      </c>
      <c r="B73" s="16">
        <v>70400</v>
      </c>
      <c r="C73" s="16">
        <v>281600</v>
      </c>
      <c r="D73" s="16">
        <v>17500</v>
      </c>
      <c r="E73" s="16">
        <v>70000</v>
      </c>
      <c r="F73" s="16">
        <v>18675</v>
      </c>
      <c r="G73" s="16">
        <v>74700</v>
      </c>
      <c r="H73" s="16">
        <v>0</v>
      </c>
      <c r="I73" s="16">
        <v>0</v>
      </c>
      <c r="J73" s="20">
        <f t="shared" si="2"/>
        <v>106575</v>
      </c>
      <c r="K73" s="20">
        <f t="shared" si="3"/>
        <v>426300</v>
      </c>
    </row>
    <row r="74" spans="1:11" x14ac:dyDescent="0.25">
      <c r="A74" s="1" t="s">
        <v>68</v>
      </c>
      <c r="B74" s="16">
        <v>21000</v>
      </c>
      <c r="C74" s="16">
        <v>84000</v>
      </c>
      <c r="D74" s="16">
        <v>0</v>
      </c>
      <c r="E74" s="16">
        <v>0</v>
      </c>
      <c r="F74" s="16">
        <v>157500</v>
      </c>
      <c r="G74" s="16">
        <v>630000</v>
      </c>
      <c r="H74" s="16">
        <v>95000</v>
      </c>
      <c r="I74" s="16">
        <v>380000</v>
      </c>
      <c r="J74" s="20">
        <f t="shared" si="2"/>
        <v>273500</v>
      </c>
      <c r="K74" s="20">
        <f t="shared" si="3"/>
        <v>1094000</v>
      </c>
    </row>
    <row r="75" spans="1:11" x14ac:dyDescent="0.25">
      <c r="A75" s="1" t="s">
        <v>69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10000</v>
      </c>
      <c r="I75" s="16">
        <v>40000</v>
      </c>
      <c r="J75" s="20">
        <f t="shared" si="2"/>
        <v>10000</v>
      </c>
      <c r="K75" s="20">
        <f t="shared" si="3"/>
        <v>40000</v>
      </c>
    </row>
    <row r="76" spans="1:11" x14ac:dyDescent="0.25">
      <c r="A76" s="1" t="s">
        <v>70</v>
      </c>
      <c r="B76" s="16">
        <v>47000</v>
      </c>
      <c r="C76" s="16">
        <v>188000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20">
        <f t="shared" si="2"/>
        <v>47000</v>
      </c>
      <c r="K76" s="20">
        <f t="shared" si="3"/>
        <v>188000</v>
      </c>
    </row>
    <row r="77" spans="1:11" x14ac:dyDescent="0.25">
      <c r="A77" s="1" t="s">
        <v>71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58000</v>
      </c>
      <c r="I77" s="16">
        <v>232000</v>
      </c>
      <c r="J77" s="20">
        <f t="shared" si="2"/>
        <v>58000</v>
      </c>
      <c r="K77" s="20">
        <f t="shared" si="3"/>
        <v>232000</v>
      </c>
    </row>
    <row r="78" spans="1:11" x14ac:dyDescent="0.25">
      <c r="A78" s="1" t="s">
        <v>72</v>
      </c>
      <c r="B78" s="16">
        <v>0</v>
      </c>
      <c r="C78" s="16">
        <v>0</v>
      </c>
      <c r="D78" s="16">
        <v>0</v>
      </c>
      <c r="E78" s="16">
        <v>0</v>
      </c>
      <c r="F78" s="16">
        <v>99000</v>
      </c>
      <c r="G78" s="16">
        <v>396000</v>
      </c>
      <c r="H78" s="16">
        <v>0</v>
      </c>
      <c r="I78" s="16">
        <v>0</v>
      </c>
      <c r="J78" s="20">
        <f t="shared" si="2"/>
        <v>99000</v>
      </c>
      <c r="K78" s="20">
        <f t="shared" si="3"/>
        <v>396000</v>
      </c>
    </row>
    <row r="79" spans="1:11" x14ac:dyDescent="0.25">
      <c r="A79" s="1" t="s">
        <v>73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20000</v>
      </c>
      <c r="I79" s="16">
        <v>80000</v>
      </c>
      <c r="J79" s="20">
        <f t="shared" si="2"/>
        <v>20000</v>
      </c>
      <c r="K79" s="20">
        <f t="shared" si="3"/>
        <v>80000</v>
      </c>
    </row>
    <row r="80" spans="1:11" x14ac:dyDescent="0.25">
      <c r="A80" s="1" t="s">
        <v>74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55854</v>
      </c>
      <c r="I80" s="16">
        <v>223416</v>
      </c>
      <c r="J80" s="20">
        <f t="shared" si="2"/>
        <v>55854</v>
      </c>
      <c r="K80" s="20">
        <f t="shared" si="3"/>
        <v>223416</v>
      </c>
    </row>
    <row r="81" spans="1:11" x14ac:dyDescent="0.25">
      <c r="A81" s="1" t="s">
        <v>75</v>
      </c>
      <c r="B81" s="16">
        <v>26100</v>
      </c>
      <c r="C81" s="16">
        <v>104400</v>
      </c>
      <c r="D81" s="16">
        <v>53700</v>
      </c>
      <c r="E81" s="16">
        <v>214800</v>
      </c>
      <c r="F81" s="16">
        <v>181700</v>
      </c>
      <c r="G81" s="16">
        <v>726800</v>
      </c>
      <c r="H81" s="16">
        <v>186150</v>
      </c>
      <c r="I81" s="16">
        <v>744600</v>
      </c>
      <c r="J81" s="20">
        <f t="shared" si="2"/>
        <v>447650</v>
      </c>
      <c r="K81" s="20">
        <f t="shared" si="3"/>
        <v>1790600</v>
      </c>
    </row>
    <row r="82" spans="1:11" x14ac:dyDescent="0.25">
      <c r="A82" s="1" t="s">
        <v>76</v>
      </c>
      <c r="B82" s="16">
        <v>0</v>
      </c>
      <c r="C82" s="16">
        <v>0</v>
      </c>
      <c r="D82" s="16">
        <v>49611.65</v>
      </c>
      <c r="E82" s="16">
        <v>198446.6</v>
      </c>
      <c r="F82" s="16">
        <v>0</v>
      </c>
      <c r="G82" s="16">
        <v>0</v>
      </c>
      <c r="H82" s="16">
        <v>0</v>
      </c>
      <c r="I82" s="16">
        <v>0</v>
      </c>
      <c r="J82" s="20">
        <f t="shared" si="2"/>
        <v>49611.65</v>
      </c>
      <c r="K82" s="20">
        <f t="shared" si="3"/>
        <v>198446.6</v>
      </c>
    </row>
    <row r="83" spans="1:11" x14ac:dyDescent="0.25">
      <c r="A83" s="2" t="s">
        <v>77</v>
      </c>
      <c r="B83" s="17">
        <v>164500</v>
      </c>
      <c r="C83" s="17">
        <v>658000</v>
      </c>
      <c r="D83" s="17">
        <v>120811.65000000002</v>
      </c>
      <c r="E83" s="17">
        <v>483246.60000000009</v>
      </c>
      <c r="F83" s="17">
        <v>456875</v>
      </c>
      <c r="G83" s="17">
        <v>1827500</v>
      </c>
      <c r="H83" s="17">
        <v>425003.99999999988</v>
      </c>
      <c r="I83" s="17">
        <v>1700015.9999999995</v>
      </c>
      <c r="J83" s="19">
        <f t="shared" si="2"/>
        <v>1167190.6499999999</v>
      </c>
      <c r="K83" s="19">
        <f t="shared" si="3"/>
        <v>4668762.5999999996</v>
      </c>
    </row>
    <row r="84" spans="1:11" x14ac:dyDescent="0.25">
      <c r="A84" s="1" t="s">
        <v>78</v>
      </c>
      <c r="B84" s="16">
        <v>0</v>
      </c>
      <c r="C84" s="16">
        <v>0</v>
      </c>
      <c r="D84" s="16">
        <v>0</v>
      </c>
      <c r="E84" s="16">
        <v>0</v>
      </c>
      <c r="F84" s="16">
        <v>87800</v>
      </c>
      <c r="G84" s="16">
        <v>351200</v>
      </c>
      <c r="H84" s="16">
        <v>0</v>
      </c>
      <c r="I84" s="16">
        <v>0</v>
      </c>
      <c r="J84" s="20">
        <f t="shared" si="2"/>
        <v>87800</v>
      </c>
      <c r="K84" s="20">
        <f t="shared" si="3"/>
        <v>351200</v>
      </c>
    </row>
    <row r="85" spans="1:11" x14ac:dyDescent="0.25">
      <c r="A85" s="1" t="s">
        <v>79</v>
      </c>
      <c r="B85" s="16">
        <v>0</v>
      </c>
      <c r="C85" s="16">
        <v>0</v>
      </c>
      <c r="D85" s="16">
        <v>26300</v>
      </c>
      <c r="E85" s="16">
        <v>105200</v>
      </c>
      <c r="F85" s="16">
        <v>5600</v>
      </c>
      <c r="G85" s="16">
        <v>22400</v>
      </c>
      <c r="H85" s="16">
        <v>0</v>
      </c>
      <c r="I85" s="16">
        <v>0</v>
      </c>
      <c r="J85" s="20">
        <f t="shared" si="2"/>
        <v>31900</v>
      </c>
      <c r="K85" s="20">
        <f t="shared" si="3"/>
        <v>127600</v>
      </c>
    </row>
    <row r="86" spans="1:11" x14ac:dyDescent="0.25">
      <c r="A86" s="2" t="s">
        <v>80</v>
      </c>
      <c r="B86" s="17">
        <v>0</v>
      </c>
      <c r="C86" s="17">
        <v>0</v>
      </c>
      <c r="D86" s="17">
        <v>26300</v>
      </c>
      <c r="E86" s="17">
        <v>105200</v>
      </c>
      <c r="F86" s="17">
        <v>93400</v>
      </c>
      <c r="G86" s="17">
        <v>373600</v>
      </c>
      <c r="H86" s="17">
        <v>0</v>
      </c>
      <c r="I86" s="17">
        <v>0</v>
      </c>
      <c r="J86" s="20">
        <f t="shared" si="2"/>
        <v>119700</v>
      </c>
      <c r="K86" s="20">
        <f t="shared" si="3"/>
        <v>478800</v>
      </c>
    </row>
    <row r="87" spans="1:11" x14ac:dyDescent="0.25">
      <c r="A87" s="1" t="s">
        <v>81</v>
      </c>
      <c r="B87" s="16">
        <v>382270</v>
      </c>
      <c r="C87" s="16">
        <v>1529080</v>
      </c>
      <c r="D87" s="16">
        <v>115800</v>
      </c>
      <c r="E87" s="16">
        <v>463200</v>
      </c>
      <c r="F87" s="16">
        <v>0</v>
      </c>
      <c r="G87" s="16">
        <v>0</v>
      </c>
      <c r="H87" s="16">
        <v>0</v>
      </c>
      <c r="I87" s="16">
        <v>0</v>
      </c>
      <c r="J87" s="20">
        <f t="shared" si="2"/>
        <v>498070</v>
      </c>
      <c r="K87" s="20">
        <f t="shared" si="3"/>
        <v>1992280</v>
      </c>
    </row>
    <row r="88" spans="1:11" x14ac:dyDescent="0.25">
      <c r="A88" s="1" t="s">
        <v>82</v>
      </c>
      <c r="B88" s="16">
        <v>0</v>
      </c>
      <c r="C88" s="16">
        <v>0</v>
      </c>
      <c r="D88" s="16">
        <v>143500</v>
      </c>
      <c r="E88" s="16">
        <v>574000</v>
      </c>
      <c r="F88" s="16">
        <v>0</v>
      </c>
      <c r="G88" s="16">
        <v>0</v>
      </c>
      <c r="H88" s="16">
        <v>0</v>
      </c>
      <c r="I88" s="16">
        <v>0</v>
      </c>
      <c r="J88" s="20">
        <f t="shared" si="2"/>
        <v>143500</v>
      </c>
      <c r="K88" s="20">
        <f t="shared" si="3"/>
        <v>574000</v>
      </c>
    </row>
    <row r="89" spans="1:11" x14ac:dyDescent="0.25">
      <c r="A89" s="1" t="s">
        <v>83</v>
      </c>
      <c r="B89" s="16">
        <v>0</v>
      </c>
      <c r="C89" s="16">
        <v>0</v>
      </c>
      <c r="D89" s="16">
        <v>0</v>
      </c>
      <c r="E89" s="16">
        <v>0</v>
      </c>
      <c r="F89" s="16">
        <v>595000</v>
      </c>
      <c r="G89" s="16">
        <v>2380000</v>
      </c>
      <c r="H89" s="16">
        <v>0</v>
      </c>
      <c r="I89" s="16">
        <v>0</v>
      </c>
      <c r="J89" s="20">
        <f t="shared" si="2"/>
        <v>595000</v>
      </c>
      <c r="K89" s="20">
        <f t="shared" si="3"/>
        <v>2380000</v>
      </c>
    </row>
    <row r="90" spans="1:11" x14ac:dyDescent="0.25">
      <c r="A90" s="1" t="s">
        <v>84</v>
      </c>
      <c r="B90" s="16">
        <v>0</v>
      </c>
      <c r="C90" s="16">
        <v>0</v>
      </c>
      <c r="D90" s="16">
        <v>721701</v>
      </c>
      <c r="E90" s="16">
        <v>2886804</v>
      </c>
      <c r="F90" s="16">
        <v>131839</v>
      </c>
      <c r="G90" s="16">
        <v>527356</v>
      </c>
      <c r="H90" s="16">
        <v>0</v>
      </c>
      <c r="I90" s="16">
        <v>0</v>
      </c>
      <c r="J90" s="20">
        <f t="shared" si="2"/>
        <v>853540</v>
      </c>
      <c r="K90" s="20">
        <f t="shared" si="3"/>
        <v>3414160</v>
      </c>
    </row>
    <row r="91" spans="1:11" x14ac:dyDescent="0.25">
      <c r="A91" s="2" t="s">
        <v>85</v>
      </c>
      <c r="B91" s="17">
        <v>382270</v>
      </c>
      <c r="C91" s="17">
        <v>1529080</v>
      </c>
      <c r="D91" s="17">
        <v>981001</v>
      </c>
      <c r="E91" s="17">
        <v>3924004</v>
      </c>
      <c r="F91" s="17">
        <v>726839</v>
      </c>
      <c r="G91" s="17">
        <v>2907356</v>
      </c>
      <c r="H91" s="17">
        <v>0</v>
      </c>
      <c r="I91" s="17">
        <v>0</v>
      </c>
      <c r="J91" s="19">
        <f t="shared" si="2"/>
        <v>2090110</v>
      </c>
      <c r="K91" s="19">
        <f t="shared" si="3"/>
        <v>8360440</v>
      </c>
    </row>
    <row r="92" spans="1:11" x14ac:dyDescent="0.25">
      <c r="A92" s="1" t="s">
        <v>86</v>
      </c>
      <c r="B92" s="16">
        <v>68000</v>
      </c>
      <c r="C92" s="16">
        <v>272000</v>
      </c>
      <c r="D92" s="16">
        <v>0</v>
      </c>
      <c r="E92" s="16">
        <v>0</v>
      </c>
      <c r="F92" s="16">
        <v>644000</v>
      </c>
      <c r="G92" s="16">
        <v>2576000</v>
      </c>
      <c r="H92" s="16">
        <v>56000</v>
      </c>
      <c r="I92" s="16">
        <v>224000</v>
      </c>
      <c r="J92" s="20">
        <f t="shared" si="2"/>
        <v>768000</v>
      </c>
      <c r="K92" s="20">
        <f t="shared" si="3"/>
        <v>3072000</v>
      </c>
    </row>
    <row r="93" spans="1:11" x14ac:dyDescent="0.25">
      <c r="A93" s="1" t="s">
        <v>87</v>
      </c>
      <c r="B93" s="16">
        <v>0</v>
      </c>
      <c r="C93" s="16">
        <v>0</v>
      </c>
      <c r="D93" s="16">
        <v>0</v>
      </c>
      <c r="E93" s="16">
        <v>0</v>
      </c>
      <c r="F93" s="16">
        <v>75000</v>
      </c>
      <c r="G93" s="16">
        <v>300000</v>
      </c>
      <c r="H93" s="16">
        <v>0</v>
      </c>
      <c r="I93" s="16">
        <v>0</v>
      </c>
      <c r="J93" s="20">
        <f t="shared" si="2"/>
        <v>75000</v>
      </c>
      <c r="K93" s="20">
        <f t="shared" si="3"/>
        <v>300000</v>
      </c>
    </row>
    <row r="94" spans="1:11" x14ac:dyDescent="0.25">
      <c r="A94" s="1" t="s">
        <v>88</v>
      </c>
      <c r="B94" s="16">
        <v>0</v>
      </c>
      <c r="C94" s="16">
        <v>0</v>
      </c>
      <c r="D94" s="16">
        <v>0</v>
      </c>
      <c r="E94" s="16">
        <v>0</v>
      </c>
      <c r="F94" s="16">
        <v>168500</v>
      </c>
      <c r="G94" s="16">
        <v>674000</v>
      </c>
      <c r="H94" s="16">
        <v>43300</v>
      </c>
      <c r="I94" s="16">
        <v>173200</v>
      </c>
      <c r="J94" s="20">
        <f t="shared" si="2"/>
        <v>211800</v>
      </c>
      <c r="K94" s="20">
        <f t="shared" si="3"/>
        <v>847200</v>
      </c>
    </row>
    <row r="95" spans="1:11" x14ac:dyDescent="0.25">
      <c r="A95" s="1" t="s">
        <v>89</v>
      </c>
      <c r="B95" s="16">
        <v>0</v>
      </c>
      <c r="C95" s="16">
        <v>0</v>
      </c>
      <c r="D95" s="16">
        <v>0</v>
      </c>
      <c r="E95" s="16">
        <v>0</v>
      </c>
      <c r="F95" s="16">
        <v>75000</v>
      </c>
      <c r="G95" s="16">
        <v>300000</v>
      </c>
      <c r="H95" s="16">
        <v>0</v>
      </c>
      <c r="I95" s="16">
        <v>0</v>
      </c>
      <c r="J95" s="20">
        <f t="shared" si="2"/>
        <v>75000</v>
      </c>
      <c r="K95" s="20">
        <f t="shared" si="3"/>
        <v>300000</v>
      </c>
    </row>
    <row r="96" spans="1:11" x14ac:dyDescent="0.25">
      <c r="A96" s="1" t="s">
        <v>90</v>
      </c>
      <c r="B96" s="16">
        <v>0</v>
      </c>
      <c r="C96" s="16">
        <v>0</v>
      </c>
      <c r="D96" s="16">
        <v>40000</v>
      </c>
      <c r="E96" s="16">
        <v>160000</v>
      </c>
      <c r="F96" s="16">
        <v>0</v>
      </c>
      <c r="G96" s="16">
        <v>0</v>
      </c>
      <c r="H96" s="16">
        <v>326000</v>
      </c>
      <c r="I96" s="16">
        <v>1304000</v>
      </c>
      <c r="J96" s="20">
        <f t="shared" si="2"/>
        <v>366000</v>
      </c>
      <c r="K96" s="20">
        <f t="shared" si="3"/>
        <v>1464000</v>
      </c>
    </row>
    <row r="97" spans="1:11" x14ac:dyDescent="0.25">
      <c r="A97" s="1" t="s">
        <v>91</v>
      </c>
      <c r="B97" s="16">
        <v>70100</v>
      </c>
      <c r="C97" s="16">
        <v>280400</v>
      </c>
      <c r="D97" s="16">
        <v>0</v>
      </c>
      <c r="E97" s="16">
        <v>0</v>
      </c>
      <c r="F97" s="16">
        <v>0</v>
      </c>
      <c r="G97" s="16">
        <v>0</v>
      </c>
      <c r="H97" s="16">
        <v>46000</v>
      </c>
      <c r="I97" s="16">
        <v>184000</v>
      </c>
      <c r="J97" s="20">
        <f t="shared" si="2"/>
        <v>116100</v>
      </c>
      <c r="K97" s="20">
        <f t="shared" si="3"/>
        <v>464400</v>
      </c>
    </row>
    <row r="98" spans="1:11" x14ac:dyDescent="0.25">
      <c r="A98" s="1" t="s">
        <v>92</v>
      </c>
      <c r="B98" s="16">
        <v>0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311000</v>
      </c>
      <c r="I98" s="16">
        <v>1244000</v>
      </c>
      <c r="J98" s="20">
        <f t="shared" si="2"/>
        <v>311000</v>
      </c>
      <c r="K98" s="20">
        <f t="shared" si="3"/>
        <v>1244000</v>
      </c>
    </row>
    <row r="99" spans="1:11" x14ac:dyDescent="0.25">
      <c r="A99" s="2" t="s">
        <v>93</v>
      </c>
      <c r="B99" s="17">
        <v>138100</v>
      </c>
      <c r="C99" s="17">
        <v>552400</v>
      </c>
      <c r="D99" s="17">
        <v>40000</v>
      </c>
      <c r="E99" s="17">
        <v>160000</v>
      </c>
      <c r="F99" s="17">
        <v>962500</v>
      </c>
      <c r="G99" s="17">
        <v>3850000</v>
      </c>
      <c r="H99" s="17">
        <v>782300</v>
      </c>
      <c r="I99" s="17">
        <v>3129200</v>
      </c>
      <c r="J99" s="19">
        <f t="shared" si="2"/>
        <v>1922900</v>
      </c>
      <c r="K99" s="19">
        <f t="shared" si="3"/>
        <v>7691600</v>
      </c>
    </row>
    <row r="100" spans="1:11" x14ac:dyDescent="0.25">
      <c r="A100" s="1" t="s">
        <v>94</v>
      </c>
      <c r="B100" s="16">
        <v>30000</v>
      </c>
      <c r="C100" s="16">
        <v>120000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20">
        <f t="shared" si="2"/>
        <v>30000</v>
      </c>
      <c r="K100" s="20">
        <f t="shared" si="3"/>
        <v>120000</v>
      </c>
    </row>
    <row r="101" spans="1:11" x14ac:dyDescent="0.25">
      <c r="A101" s="1" t="s">
        <v>64</v>
      </c>
      <c r="B101" s="16">
        <v>0</v>
      </c>
      <c r="C101" s="16">
        <v>0</v>
      </c>
      <c r="D101" s="16">
        <v>125400</v>
      </c>
      <c r="E101" s="16">
        <v>501600</v>
      </c>
      <c r="F101" s="16">
        <v>0</v>
      </c>
      <c r="G101" s="16">
        <v>0</v>
      </c>
      <c r="H101" s="16">
        <v>0</v>
      </c>
      <c r="I101" s="16">
        <v>0</v>
      </c>
      <c r="J101" s="20">
        <f t="shared" si="2"/>
        <v>125400</v>
      </c>
      <c r="K101" s="20">
        <f t="shared" si="3"/>
        <v>501600</v>
      </c>
    </row>
    <row r="102" spans="1:11" x14ac:dyDescent="0.25">
      <c r="A102" s="1" t="s">
        <v>95</v>
      </c>
      <c r="B102" s="16">
        <v>274655</v>
      </c>
      <c r="C102" s="16">
        <v>1098620</v>
      </c>
      <c r="D102" s="16">
        <v>10000</v>
      </c>
      <c r="E102" s="16">
        <v>40000</v>
      </c>
      <c r="F102" s="16">
        <v>0</v>
      </c>
      <c r="G102" s="16">
        <v>0</v>
      </c>
      <c r="H102" s="16">
        <v>0</v>
      </c>
      <c r="I102" s="16">
        <v>0</v>
      </c>
      <c r="J102" s="20">
        <f t="shared" si="2"/>
        <v>284655</v>
      </c>
      <c r="K102" s="20">
        <f t="shared" si="3"/>
        <v>1138620</v>
      </c>
    </row>
    <row r="103" spans="1:11" x14ac:dyDescent="0.25">
      <c r="A103" s="1" t="s">
        <v>96</v>
      </c>
      <c r="B103" s="16">
        <v>134200</v>
      </c>
      <c r="C103" s="16">
        <v>536800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20">
        <f t="shared" si="2"/>
        <v>134200</v>
      </c>
      <c r="K103" s="20">
        <f t="shared" si="3"/>
        <v>536800</v>
      </c>
    </row>
    <row r="104" spans="1:11" x14ac:dyDescent="0.25">
      <c r="A104" s="2" t="s">
        <v>97</v>
      </c>
      <c r="B104" s="17">
        <v>438855</v>
      </c>
      <c r="C104" s="17">
        <v>1755420</v>
      </c>
      <c r="D104" s="17">
        <v>135400</v>
      </c>
      <c r="E104" s="17">
        <v>541600</v>
      </c>
      <c r="F104" s="17">
        <v>0</v>
      </c>
      <c r="G104" s="17">
        <v>0</v>
      </c>
      <c r="H104" s="17">
        <v>0</v>
      </c>
      <c r="I104" s="17">
        <v>0</v>
      </c>
      <c r="J104" s="19">
        <f t="shared" si="2"/>
        <v>574255</v>
      </c>
      <c r="K104" s="19">
        <f t="shared" si="3"/>
        <v>2297020</v>
      </c>
    </row>
    <row r="105" spans="1:11" x14ac:dyDescent="0.25">
      <c r="A105" s="1" t="s">
        <v>98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79380</v>
      </c>
      <c r="I105" s="16">
        <v>317520</v>
      </c>
      <c r="J105" s="20">
        <f t="shared" si="2"/>
        <v>79380</v>
      </c>
      <c r="K105" s="20">
        <f t="shared" si="3"/>
        <v>317520</v>
      </c>
    </row>
    <row r="106" spans="1:11" x14ac:dyDescent="0.25">
      <c r="A106" s="1" t="s">
        <v>99</v>
      </c>
      <c r="B106" s="16">
        <v>0</v>
      </c>
      <c r="C106" s="16">
        <v>0</v>
      </c>
      <c r="D106" s="16">
        <v>12600</v>
      </c>
      <c r="E106" s="16">
        <v>50400</v>
      </c>
      <c r="F106" s="16">
        <v>0</v>
      </c>
      <c r="G106" s="16">
        <v>0</v>
      </c>
      <c r="H106" s="16">
        <v>0</v>
      </c>
      <c r="I106" s="16">
        <v>0</v>
      </c>
      <c r="J106" s="20">
        <f t="shared" si="2"/>
        <v>12600</v>
      </c>
      <c r="K106" s="20">
        <f t="shared" si="3"/>
        <v>50400</v>
      </c>
    </row>
    <row r="107" spans="1:11" x14ac:dyDescent="0.25">
      <c r="A107" s="1" t="s">
        <v>100</v>
      </c>
      <c r="B107" s="16">
        <v>0</v>
      </c>
      <c r="C107" s="16">
        <v>0</v>
      </c>
      <c r="D107" s="16">
        <v>0</v>
      </c>
      <c r="E107" s="16">
        <v>0</v>
      </c>
      <c r="F107" s="16"/>
      <c r="G107" s="16">
        <v>0</v>
      </c>
      <c r="H107" s="16"/>
      <c r="I107" s="16">
        <v>0</v>
      </c>
      <c r="J107" s="20">
        <f t="shared" si="2"/>
        <v>0</v>
      </c>
      <c r="K107" s="20">
        <f t="shared" si="3"/>
        <v>0</v>
      </c>
    </row>
    <row r="108" spans="1:11" x14ac:dyDescent="0.25">
      <c r="A108" s="1" t="s">
        <v>101</v>
      </c>
      <c r="B108" s="16">
        <v>0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150470</v>
      </c>
      <c r="I108" s="16">
        <v>601880</v>
      </c>
      <c r="J108" s="20">
        <f t="shared" si="2"/>
        <v>150470</v>
      </c>
      <c r="K108" s="20">
        <f t="shared" si="3"/>
        <v>601880</v>
      </c>
    </row>
    <row r="109" spans="1:11" x14ac:dyDescent="0.25">
      <c r="A109" s="1" t="s">
        <v>102</v>
      </c>
      <c r="B109" s="16">
        <v>409260</v>
      </c>
      <c r="C109" s="16">
        <v>1637040</v>
      </c>
      <c r="D109" s="16">
        <v>0</v>
      </c>
      <c r="E109" s="16">
        <v>0</v>
      </c>
      <c r="F109" s="16">
        <v>0</v>
      </c>
      <c r="G109" s="16">
        <v>0</v>
      </c>
      <c r="H109" s="16">
        <v>219200</v>
      </c>
      <c r="I109" s="16">
        <v>876800</v>
      </c>
      <c r="J109" s="20">
        <f t="shared" si="2"/>
        <v>628460</v>
      </c>
      <c r="K109" s="20">
        <f t="shared" si="3"/>
        <v>2513840</v>
      </c>
    </row>
    <row r="110" spans="1:11" x14ac:dyDescent="0.25">
      <c r="A110" s="1" t="s">
        <v>103</v>
      </c>
      <c r="B110" s="16">
        <v>217359.9</v>
      </c>
      <c r="C110" s="16">
        <v>869439.6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20">
        <f t="shared" si="2"/>
        <v>217359.9</v>
      </c>
      <c r="K110" s="20">
        <f t="shared" si="3"/>
        <v>869439.6</v>
      </c>
    </row>
    <row r="111" spans="1:11" x14ac:dyDescent="0.25">
      <c r="A111" s="2" t="s">
        <v>104</v>
      </c>
      <c r="B111" s="17">
        <v>626619.9</v>
      </c>
      <c r="C111" s="17">
        <v>2506479.6</v>
      </c>
      <c r="D111" s="17">
        <v>12600</v>
      </c>
      <c r="E111" s="17">
        <v>50400</v>
      </c>
      <c r="F111" s="17">
        <v>0</v>
      </c>
      <c r="G111" s="17">
        <v>0</v>
      </c>
      <c r="H111" s="17">
        <v>449050</v>
      </c>
      <c r="I111" s="17">
        <v>1796200</v>
      </c>
      <c r="J111" s="19">
        <f t="shared" si="2"/>
        <v>1088269.8999999999</v>
      </c>
      <c r="K111" s="19">
        <f t="shared" si="3"/>
        <v>4353079.5999999996</v>
      </c>
    </row>
    <row r="112" spans="1:11" x14ac:dyDescent="0.25">
      <c r="A112" s="1" t="s">
        <v>105</v>
      </c>
      <c r="B112" s="16">
        <v>0</v>
      </c>
      <c r="C112" s="16">
        <v>0</v>
      </c>
      <c r="D112" s="16">
        <v>61800</v>
      </c>
      <c r="E112" s="16">
        <v>247200</v>
      </c>
      <c r="F112" s="16">
        <v>0</v>
      </c>
      <c r="G112" s="16">
        <v>0</v>
      </c>
      <c r="H112" s="16">
        <v>0</v>
      </c>
      <c r="I112" s="16">
        <v>0</v>
      </c>
      <c r="J112" s="20">
        <f t="shared" si="2"/>
        <v>61800</v>
      </c>
      <c r="K112" s="20">
        <f t="shared" si="3"/>
        <v>247200</v>
      </c>
    </row>
    <row r="113" spans="1:11" x14ac:dyDescent="0.25">
      <c r="A113" s="1" t="s">
        <v>106</v>
      </c>
      <c r="B113" s="16">
        <v>12550</v>
      </c>
      <c r="C113" s="16">
        <v>50200</v>
      </c>
      <c r="D113" s="16">
        <v>32700</v>
      </c>
      <c r="E113" s="16">
        <v>130800</v>
      </c>
      <c r="F113" s="16">
        <v>0</v>
      </c>
      <c r="G113" s="16">
        <v>0</v>
      </c>
      <c r="H113" s="16">
        <v>153000</v>
      </c>
      <c r="I113" s="16">
        <v>612000</v>
      </c>
      <c r="J113" s="20">
        <f t="shared" si="2"/>
        <v>198250</v>
      </c>
      <c r="K113" s="20">
        <f t="shared" si="3"/>
        <v>793000</v>
      </c>
    </row>
    <row r="114" spans="1:11" x14ac:dyDescent="0.25">
      <c r="A114" s="1" t="s">
        <v>107</v>
      </c>
      <c r="B114" s="16">
        <v>0</v>
      </c>
      <c r="C114" s="16">
        <v>0</v>
      </c>
      <c r="D114" s="16">
        <v>108100</v>
      </c>
      <c r="E114" s="16">
        <v>432400</v>
      </c>
      <c r="F114" s="16">
        <v>0</v>
      </c>
      <c r="G114" s="16">
        <v>0</v>
      </c>
      <c r="H114" s="16">
        <v>621500</v>
      </c>
      <c r="I114" s="16">
        <v>2486000</v>
      </c>
      <c r="J114" s="20">
        <f t="shared" si="2"/>
        <v>729600</v>
      </c>
      <c r="K114" s="20">
        <f t="shared" si="3"/>
        <v>2918400</v>
      </c>
    </row>
    <row r="115" spans="1:11" x14ac:dyDescent="0.25">
      <c r="A115" s="1" t="s">
        <v>108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155000</v>
      </c>
      <c r="I115" s="16">
        <v>620000</v>
      </c>
      <c r="J115" s="20">
        <f t="shared" si="2"/>
        <v>155000</v>
      </c>
      <c r="K115" s="20">
        <f t="shared" si="3"/>
        <v>620000</v>
      </c>
    </row>
    <row r="116" spans="1:11" x14ac:dyDescent="0.25">
      <c r="A116" s="1" t="s">
        <v>109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142000</v>
      </c>
      <c r="I116" s="16">
        <v>568000</v>
      </c>
      <c r="J116" s="20">
        <f t="shared" si="2"/>
        <v>142000</v>
      </c>
      <c r="K116" s="20">
        <f t="shared" si="3"/>
        <v>568000</v>
      </c>
    </row>
    <row r="117" spans="1:11" x14ac:dyDescent="0.25">
      <c r="A117" s="2" t="s">
        <v>110</v>
      </c>
      <c r="B117" s="17">
        <v>12550</v>
      </c>
      <c r="C117" s="17">
        <v>50200</v>
      </c>
      <c r="D117" s="17">
        <v>202600</v>
      </c>
      <c r="E117" s="17">
        <v>810400</v>
      </c>
      <c r="F117" s="17">
        <v>0</v>
      </c>
      <c r="G117" s="17">
        <v>0</v>
      </c>
      <c r="H117" s="17">
        <v>1071500</v>
      </c>
      <c r="I117" s="17">
        <v>4286000</v>
      </c>
      <c r="J117" s="19">
        <f t="shared" si="2"/>
        <v>1286650</v>
      </c>
      <c r="K117" s="19">
        <f t="shared" si="3"/>
        <v>5146600</v>
      </c>
    </row>
    <row r="118" spans="1:11" x14ac:dyDescent="0.25">
      <c r="A118" s="1" t="s">
        <v>111</v>
      </c>
      <c r="B118" s="16">
        <v>0</v>
      </c>
      <c r="C118" s="16">
        <v>0</v>
      </c>
      <c r="D118" s="16">
        <v>101200</v>
      </c>
      <c r="E118" s="16">
        <v>404800</v>
      </c>
      <c r="F118" s="16">
        <v>0</v>
      </c>
      <c r="G118" s="16">
        <v>0</v>
      </c>
      <c r="H118" s="16">
        <v>0</v>
      </c>
      <c r="I118" s="16">
        <v>0</v>
      </c>
      <c r="J118" s="20">
        <f t="shared" si="2"/>
        <v>101200</v>
      </c>
      <c r="K118" s="20">
        <f t="shared" si="3"/>
        <v>404800</v>
      </c>
    </row>
    <row r="119" spans="1:11" x14ac:dyDescent="0.25">
      <c r="A119" s="1" t="s">
        <v>112</v>
      </c>
      <c r="B119" s="16">
        <v>0</v>
      </c>
      <c r="C119" s="16">
        <v>0</v>
      </c>
      <c r="D119" s="16">
        <v>0</v>
      </c>
      <c r="E119" s="16">
        <v>0</v>
      </c>
      <c r="F119" s="16">
        <v>61800</v>
      </c>
      <c r="G119" s="16">
        <v>247200</v>
      </c>
      <c r="H119" s="16">
        <v>0</v>
      </c>
      <c r="I119" s="16">
        <v>0</v>
      </c>
      <c r="J119" s="20">
        <f t="shared" si="2"/>
        <v>61800</v>
      </c>
      <c r="K119" s="20">
        <f t="shared" si="3"/>
        <v>247200</v>
      </c>
    </row>
    <row r="120" spans="1:11" x14ac:dyDescent="0.25">
      <c r="A120" s="1" t="s">
        <v>113</v>
      </c>
      <c r="B120" s="16">
        <v>0</v>
      </c>
      <c r="C120" s="16">
        <v>0</v>
      </c>
      <c r="D120" s="16">
        <v>240000</v>
      </c>
      <c r="E120" s="16">
        <v>960000</v>
      </c>
      <c r="F120" s="16">
        <v>0</v>
      </c>
      <c r="G120" s="16">
        <v>0</v>
      </c>
      <c r="H120" s="16">
        <v>0</v>
      </c>
      <c r="I120" s="16">
        <v>0</v>
      </c>
      <c r="J120" s="20">
        <f t="shared" si="2"/>
        <v>240000</v>
      </c>
      <c r="K120" s="20">
        <f t="shared" si="3"/>
        <v>960000</v>
      </c>
    </row>
    <row r="121" spans="1:11" x14ac:dyDescent="0.25">
      <c r="A121" s="1" t="s">
        <v>114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63000</v>
      </c>
      <c r="I121" s="16">
        <v>252000</v>
      </c>
      <c r="J121" s="20">
        <f t="shared" si="2"/>
        <v>63000</v>
      </c>
      <c r="K121" s="20">
        <f t="shared" si="3"/>
        <v>252000</v>
      </c>
    </row>
    <row r="122" spans="1:11" x14ac:dyDescent="0.25">
      <c r="A122" s="1" t="s">
        <v>115</v>
      </c>
      <c r="B122" s="16">
        <v>0</v>
      </c>
      <c r="C122" s="16">
        <v>0</v>
      </c>
      <c r="D122" s="16">
        <v>27200</v>
      </c>
      <c r="E122" s="16">
        <v>108800</v>
      </c>
      <c r="F122" s="16">
        <v>0</v>
      </c>
      <c r="G122" s="16">
        <v>0</v>
      </c>
      <c r="H122" s="16">
        <v>0</v>
      </c>
      <c r="I122" s="16">
        <v>0</v>
      </c>
      <c r="J122" s="20">
        <f t="shared" si="2"/>
        <v>27200</v>
      </c>
      <c r="K122" s="20">
        <f t="shared" si="3"/>
        <v>108800</v>
      </c>
    </row>
    <row r="123" spans="1:11" x14ac:dyDescent="0.25">
      <c r="A123" s="1" t="s">
        <v>116</v>
      </c>
      <c r="B123" s="16">
        <v>0</v>
      </c>
      <c r="C123" s="16">
        <v>0</v>
      </c>
      <c r="D123" s="16">
        <v>11100</v>
      </c>
      <c r="E123" s="16">
        <v>44400</v>
      </c>
      <c r="F123" s="16">
        <v>0</v>
      </c>
      <c r="G123" s="16">
        <v>0</v>
      </c>
      <c r="H123" s="16">
        <v>0</v>
      </c>
      <c r="I123" s="16">
        <v>0</v>
      </c>
      <c r="J123" s="20">
        <f t="shared" si="2"/>
        <v>11100</v>
      </c>
      <c r="K123" s="20">
        <f t="shared" si="3"/>
        <v>44400</v>
      </c>
    </row>
    <row r="124" spans="1:11" x14ac:dyDescent="0.25">
      <c r="A124" s="1" t="s">
        <v>117</v>
      </c>
      <c r="B124" s="16">
        <v>0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65250</v>
      </c>
      <c r="I124" s="16">
        <v>261000</v>
      </c>
      <c r="J124" s="20">
        <f t="shared" si="2"/>
        <v>65250</v>
      </c>
      <c r="K124" s="20">
        <f t="shared" si="3"/>
        <v>261000</v>
      </c>
    </row>
    <row r="125" spans="1:11" x14ac:dyDescent="0.25">
      <c r="A125" s="1" t="s">
        <v>118</v>
      </c>
      <c r="B125" s="16">
        <v>0</v>
      </c>
      <c r="C125" s="16">
        <v>0</v>
      </c>
      <c r="D125" s="16">
        <v>130000</v>
      </c>
      <c r="E125" s="16">
        <v>520000</v>
      </c>
      <c r="F125" s="16">
        <v>0</v>
      </c>
      <c r="G125" s="16">
        <v>0</v>
      </c>
      <c r="H125" s="16">
        <v>0</v>
      </c>
      <c r="I125" s="16">
        <v>0</v>
      </c>
      <c r="J125" s="20">
        <f t="shared" si="2"/>
        <v>130000</v>
      </c>
      <c r="K125" s="20">
        <f t="shared" si="3"/>
        <v>520000</v>
      </c>
    </row>
    <row r="126" spans="1:11" x14ac:dyDescent="0.25">
      <c r="A126" s="1" t="s">
        <v>119</v>
      </c>
      <c r="B126" s="16">
        <v>0</v>
      </c>
      <c r="C126" s="16">
        <v>0</v>
      </c>
      <c r="D126" s="16">
        <v>153000</v>
      </c>
      <c r="E126" s="16">
        <v>612000</v>
      </c>
      <c r="F126" s="16">
        <v>0</v>
      </c>
      <c r="G126" s="16">
        <v>0</v>
      </c>
      <c r="H126" s="16">
        <v>402000</v>
      </c>
      <c r="I126" s="16">
        <v>1608000</v>
      </c>
      <c r="J126" s="20">
        <f t="shared" si="2"/>
        <v>555000</v>
      </c>
      <c r="K126" s="20">
        <f t="shared" si="3"/>
        <v>2220000</v>
      </c>
    </row>
    <row r="127" spans="1:11" x14ac:dyDescent="0.25">
      <c r="A127" s="1" t="s">
        <v>120</v>
      </c>
      <c r="B127" s="16">
        <v>0</v>
      </c>
      <c r="C127" s="16">
        <v>0</v>
      </c>
      <c r="D127" s="16">
        <v>125000</v>
      </c>
      <c r="E127" s="16">
        <v>500000</v>
      </c>
      <c r="F127" s="16">
        <v>0</v>
      </c>
      <c r="G127" s="16">
        <v>0</v>
      </c>
      <c r="H127" s="16">
        <v>0</v>
      </c>
      <c r="I127" s="16">
        <v>0</v>
      </c>
      <c r="J127" s="20">
        <f t="shared" si="2"/>
        <v>125000</v>
      </c>
      <c r="K127" s="20">
        <f t="shared" si="3"/>
        <v>500000</v>
      </c>
    </row>
    <row r="128" spans="1:11" x14ac:dyDescent="0.25">
      <c r="A128" s="1" t="s">
        <v>121</v>
      </c>
      <c r="B128" s="16">
        <v>0</v>
      </c>
      <c r="C128" s="16">
        <v>0</v>
      </c>
      <c r="D128" s="16">
        <v>30000</v>
      </c>
      <c r="E128" s="16">
        <v>120000</v>
      </c>
      <c r="F128" s="16">
        <v>25000</v>
      </c>
      <c r="G128" s="16">
        <v>100000</v>
      </c>
      <c r="H128" s="16">
        <v>0</v>
      </c>
      <c r="I128" s="16">
        <v>0</v>
      </c>
      <c r="J128" s="20">
        <f t="shared" si="2"/>
        <v>55000</v>
      </c>
      <c r="K128" s="20">
        <f t="shared" si="3"/>
        <v>220000</v>
      </c>
    </row>
    <row r="129" spans="1:11" x14ac:dyDescent="0.25">
      <c r="A129" s="1" t="s">
        <v>122</v>
      </c>
      <c r="B129" s="16">
        <v>0</v>
      </c>
      <c r="C129" s="16">
        <v>0</v>
      </c>
      <c r="D129" s="16">
        <v>0</v>
      </c>
      <c r="E129" s="16">
        <v>0</v>
      </c>
      <c r="F129" s="16">
        <v>56200</v>
      </c>
      <c r="G129" s="16">
        <v>224800</v>
      </c>
      <c r="H129" s="16">
        <v>7500</v>
      </c>
      <c r="I129" s="16">
        <v>30000</v>
      </c>
      <c r="J129" s="20">
        <f t="shared" si="2"/>
        <v>63700</v>
      </c>
      <c r="K129" s="20">
        <f t="shared" si="3"/>
        <v>254800</v>
      </c>
    </row>
    <row r="130" spans="1:11" x14ac:dyDescent="0.25">
      <c r="A130" s="2" t="s">
        <v>123</v>
      </c>
      <c r="B130" s="17">
        <v>0</v>
      </c>
      <c r="C130" s="17">
        <v>0</v>
      </c>
      <c r="D130" s="17">
        <v>817500</v>
      </c>
      <c r="E130" s="17">
        <v>3270000</v>
      </c>
      <c r="F130" s="17">
        <v>143000</v>
      </c>
      <c r="G130" s="17">
        <v>572000</v>
      </c>
      <c r="H130" s="17">
        <v>537750</v>
      </c>
      <c r="I130" s="17">
        <v>2151000</v>
      </c>
      <c r="J130" s="21">
        <f t="shared" si="2"/>
        <v>1498250</v>
      </c>
      <c r="K130" s="19">
        <f t="shared" si="3"/>
        <v>5993000</v>
      </c>
    </row>
    <row r="131" spans="1:11" x14ac:dyDescent="0.25">
      <c r="A131" s="1" t="s">
        <v>124</v>
      </c>
      <c r="B131" s="16">
        <v>0</v>
      </c>
      <c r="C131" s="16">
        <v>0</v>
      </c>
      <c r="D131" s="16">
        <v>166000</v>
      </c>
      <c r="E131" s="16">
        <v>664000</v>
      </c>
      <c r="F131" s="16">
        <v>76000</v>
      </c>
      <c r="G131" s="16">
        <v>304000</v>
      </c>
      <c r="H131" s="16">
        <v>0</v>
      </c>
      <c r="I131" s="16">
        <v>0</v>
      </c>
      <c r="J131" s="20">
        <f t="shared" si="2"/>
        <v>242000</v>
      </c>
      <c r="K131" s="20">
        <f t="shared" si="3"/>
        <v>968000</v>
      </c>
    </row>
    <row r="132" spans="1:11" x14ac:dyDescent="0.25">
      <c r="A132" s="1" t="s">
        <v>125</v>
      </c>
      <c r="B132" s="16">
        <v>0</v>
      </c>
      <c r="C132" s="16">
        <v>0</v>
      </c>
      <c r="D132" s="16">
        <v>21000</v>
      </c>
      <c r="E132" s="16">
        <v>84000</v>
      </c>
      <c r="F132" s="16">
        <v>120000</v>
      </c>
      <c r="G132" s="16">
        <v>480000</v>
      </c>
      <c r="H132" s="16">
        <v>0</v>
      </c>
      <c r="I132" s="16">
        <v>0</v>
      </c>
      <c r="J132" s="20">
        <f t="shared" si="2"/>
        <v>141000</v>
      </c>
      <c r="K132" s="20">
        <f t="shared" si="3"/>
        <v>564000</v>
      </c>
    </row>
    <row r="133" spans="1:11" x14ac:dyDescent="0.25">
      <c r="A133" s="1" t="s">
        <v>126</v>
      </c>
      <c r="B133" s="16">
        <v>138300</v>
      </c>
      <c r="C133" s="16">
        <v>553200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20">
        <f t="shared" si="2"/>
        <v>138300</v>
      </c>
      <c r="K133" s="20">
        <f t="shared" si="3"/>
        <v>553200</v>
      </c>
    </row>
    <row r="134" spans="1:11" x14ac:dyDescent="0.25">
      <c r="A134" s="1" t="s">
        <v>127</v>
      </c>
      <c r="B134" s="16">
        <v>0</v>
      </c>
      <c r="C134" s="16">
        <v>0</v>
      </c>
      <c r="D134" s="16">
        <v>0</v>
      </c>
      <c r="E134" s="16">
        <v>0</v>
      </c>
      <c r="F134" s="16">
        <v>23000</v>
      </c>
      <c r="G134" s="16">
        <v>92000</v>
      </c>
      <c r="H134" s="16">
        <v>41100</v>
      </c>
      <c r="I134" s="16">
        <v>164400</v>
      </c>
      <c r="J134" s="20">
        <f t="shared" ref="J134:J136" si="4">B134+D134+F134+H134</f>
        <v>64100</v>
      </c>
      <c r="K134" s="20">
        <f t="shared" ref="K134:K136" si="5">C134+E134+G134+I134</f>
        <v>256400</v>
      </c>
    </row>
    <row r="135" spans="1:11" x14ac:dyDescent="0.25">
      <c r="A135" s="2" t="s">
        <v>128</v>
      </c>
      <c r="B135" s="17">
        <v>138300</v>
      </c>
      <c r="C135" s="17">
        <v>553200</v>
      </c>
      <c r="D135" s="17">
        <v>187000</v>
      </c>
      <c r="E135" s="17">
        <v>748000</v>
      </c>
      <c r="F135" s="17">
        <v>219000</v>
      </c>
      <c r="G135" s="17">
        <v>876000</v>
      </c>
      <c r="H135" s="17">
        <v>41100</v>
      </c>
      <c r="I135" s="17">
        <v>164400</v>
      </c>
      <c r="J135" s="19">
        <f t="shared" si="4"/>
        <v>585400</v>
      </c>
      <c r="K135" s="19">
        <f t="shared" si="5"/>
        <v>2341600</v>
      </c>
    </row>
    <row r="136" spans="1:11" x14ac:dyDescent="0.25">
      <c r="A136" s="22" t="s">
        <v>129</v>
      </c>
      <c r="B136" s="21">
        <v>5683993.9000000004</v>
      </c>
      <c r="C136" s="21">
        <v>22735975.600000001</v>
      </c>
      <c r="D136" s="21">
        <v>6507731.3399999999</v>
      </c>
      <c r="E136" s="21">
        <v>26030925.359999999</v>
      </c>
      <c r="F136" s="23">
        <v>3685434</v>
      </c>
      <c r="G136" s="21">
        <v>14741736</v>
      </c>
      <c r="H136" s="23">
        <v>6157285</v>
      </c>
      <c r="I136" s="21">
        <v>24629140</v>
      </c>
      <c r="J136" s="21">
        <f t="shared" si="4"/>
        <v>22034444.240000002</v>
      </c>
      <c r="K136" s="19">
        <f t="shared" si="5"/>
        <v>88137776.960000008</v>
      </c>
    </row>
  </sheetData>
  <mergeCells count="7">
    <mergeCell ref="B1:K1"/>
    <mergeCell ref="A3:A4"/>
    <mergeCell ref="B3:C3"/>
    <mergeCell ref="D3:E3"/>
    <mergeCell ref="F3:G3"/>
    <mergeCell ref="J3:K3"/>
    <mergeCell ref="H3:I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Найматулина А.Ю.</dc:creator>
  <cp:lastModifiedBy>Найматулина А.Ю.</cp:lastModifiedBy>
  <dcterms:created xsi:type="dcterms:W3CDTF">2023-01-25T12:28:19Z</dcterms:created>
  <dcterms:modified xsi:type="dcterms:W3CDTF">2023-01-25T12:56:11Z</dcterms:modified>
</cp:coreProperties>
</file>