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005" yWindow="1005" windowWidth="15000" windowHeight="10005"/>
  </bookViews>
  <sheets>
    <sheet name="Таблица соответствия" sheetId="2" r:id="rId1"/>
  </sheets>
  <externalReferences>
    <externalReference r:id="rId2"/>
  </externalReferences>
  <definedNames>
    <definedName name="_xlnm._FilterDatabase" localSheetId="0" hidden="1">'Таблица соответствия'!$A$3:$G$1478</definedName>
    <definedName name="_xlnm.Print_Titles" localSheetId="0">'Таблица соответствия'!$3:$3</definedName>
  </definedNames>
  <calcPr calcId="124519"/>
</workbook>
</file>

<file path=xl/calcChain.xml><?xml version="1.0" encoding="utf-8"?>
<calcChain xmlns="http://schemas.openxmlformats.org/spreadsheetml/2006/main">
  <c r="E1334" i="2"/>
  <c r="E1232"/>
  <c r="E901"/>
  <c r="E824"/>
  <c r="E395" l="1"/>
  <c r="E1375"/>
  <c r="F1375" s="1"/>
  <c r="E215"/>
  <c r="E222"/>
  <c r="E174"/>
  <c r="E158"/>
  <c r="E1416"/>
  <c r="E1449"/>
  <c r="E1476"/>
  <c r="E5"/>
  <c r="F5" s="1"/>
  <c r="E6"/>
  <c r="E7"/>
  <c r="F7" s="1"/>
  <c r="E8"/>
  <c r="F8" s="1"/>
  <c r="E9"/>
  <c r="F9" s="1"/>
  <c r="E10"/>
  <c r="F10" s="1"/>
  <c r="E11"/>
  <c r="F11" s="1"/>
  <c r="E12"/>
  <c r="F12" s="1"/>
  <c r="E13"/>
  <c r="F13" s="1"/>
  <c r="E14"/>
  <c r="E15"/>
  <c r="F15" s="1"/>
  <c r="E16"/>
  <c r="F16" s="1"/>
  <c r="E17"/>
  <c r="E18"/>
  <c r="F18" s="1"/>
  <c r="E19"/>
  <c r="F19" s="1"/>
  <c r="E20"/>
  <c r="E21"/>
  <c r="F21" s="1"/>
  <c r="E22"/>
  <c r="F22" s="1"/>
  <c r="E23"/>
  <c r="F23" s="1"/>
  <c r="E24"/>
  <c r="F24" s="1"/>
  <c r="E25"/>
  <c r="F25" s="1"/>
  <c r="E26"/>
  <c r="F26" s="1"/>
  <c r="E27"/>
  <c r="F27" s="1"/>
  <c r="E28"/>
  <c r="F28" s="1"/>
  <c r="E29"/>
  <c r="E30"/>
  <c r="F30" s="1"/>
  <c r="E31"/>
  <c r="E32"/>
  <c r="F32" s="1"/>
  <c r="E33"/>
  <c r="F33" s="1"/>
  <c r="E34"/>
  <c r="F34" s="1"/>
  <c r="E35"/>
  <c r="E36"/>
  <c r="F36" s="1"/>
  <c r="E37"/>
  <c r="F37" s="1"/>
  <c r="E38"/>
  <c r="F38" s="1"/>
  <c r="E39"/>
  <c r="F39" s="1"/>
  <c r="E40"/>
  <c r="F40" s="1"/>
  <c r="E41"/>
  <c r="E42"/>
  <c r="E43"/>
  <c r="F43" s="1"/>
  <c r="E44"/>
  <c r="E45"/>
  <c r="F45" s="1"/>
  <c r="E46"/>
  <c r="F46" s="1"/>
  <c r="E47"/>
  <c r="E48"/>
  <c r="F48" s="1"/>
  <c r="E49"/>
  <c r="E50"/>
  <c r="E51"/>
  <c r="F51" s="1"/>
  <c r="E52"/>
  <c r="F52" s="1"/>
  <c r="E53"/>
  <c r="F53" s="1"/>
  <c r="E54"/>
  <c r="F54" s="1"/>
  <c r="E55"/>
  <c r="E56"/>
  <c r="E57"/>
  <c r="F57" s="1"/>
  <c r="E58"/>
  <c r="F58" s="1"/>
  <c r="E59"/>
  <c r="F59" s="1"/>
  <c r="E60"/>
  <c r="F60" s="1"/>
  <c r="E61"/>
  <c r="E62"/>
  <c r="F62" s="1"/>
  <c r="E63"/>
  <c r="F63" s="1"/>
  <c r="E64"/>
  <c r="E65"/>
  <c r="E66"/>
  <c r="F66" s="1"/>
  <c r="E67"/>
  <c r="F67" s="1"/>
  <c r="E68"/>
  <c r="F68" s="1"/>
  <c r="E69"/>
  <c r="F69" s="1"/>
  <c r="E70"/>
  <c r="E71"/>
  <c r="F71" s="1"/>
  <c r="E72"/>
  <c r="E73"/>
  <c r="F73" s="1"/>
  <c r="E74"/>
  <c r="F74" s="1"/>
  <c r="E75"/>
  <c r="F75" s="1"/>
  <c r="E76"/>
  <c r="F76" s="1"/>
  <c r="E77"/>
  <c r="E78"/>
  <c r="F78" s="1"/>
  <c r="E79"/>
  <c r="F79" s="1"/>
  <c r="E80"/>
  <c r="F80" s="1"/>
  <c r="E81"/>
  <c r="F81" s="1"/>
  <c r="E82"/>
  <c r="E83"/>
  <c r="E84"/>
  <c r="E85"/>
  <c r="E86"/>
  <c r="F86" s="1"/>
  <c r="E87"/>
  <c r="E88"/>
  <c r="F88" s="1"/>
  <c r="E89"/>
  <c r="F89" s="1"/>
  <c r="E90"/>
  <c r="F90" s="1"/>
  <c r="E91"/>
  <c r="E92"/>
  <c r="F92" s="1"/>
  <c r="E93"/>
  <c r="F93" s="1"/>
  <c r="E94"/>
  <c r="F94" s="1"/>
  <c r="E95"/>
  <c r="F95" s="1"/>
  <c r="E96"/>
  <c r="E97"/>
  <c r="F97" s="1"/>
  <c r="E98"/>
  <c r="F98" s="1"/>
  <c r="E99"/>
  <c r="E100"/>
  <c r="F100" s="1"/>
  <c r="E101"/>
  <c r="E102"/>
  <c r="F102" s="1"/>
  <c r="E103"/>
  <c r="F103" s="1"/>
  <c r="E104"/>
  <c r="F104" s="1"/>
  <c r="E105"/>
  <c r="F105" s="1"/>
  <c r="E106"/>
  <c r="F106" s="1"/>
  <c r="E107"/>
  <c r="F107" s="1"/>
  <c r="E108"/>
  <c r="E109"/>
  <c r="E110"/>
  <c r="F110" s="1"/>
  <c r="E111"/>
  <c r="F111" s="1"/>
  <c r="E112"/>
  <c r="F112" s="1"/>
  <c r="E113"/>
  <c r="E114"/>
  <c r="E115"/>
  <c r="F115" s="1"/>
  <c r="E116"/>
  <c r="E117"/>
  <c r="F117" s="1"/>
  <c r="E118"/>
  <c r="F118" s="1"/>
  <c r="E119"/>
  <c r="F119" s="1"/>
  <c r="E120"/>
  <c r="F120" s="1"/>
  <c r="E121"/>
  <c r="F121" s="1"/>
  <c r="E122"/>
  <c r="F122" s="1"/>
  <c r="E123"/>
  <c r="F123" s="1"/>
  <c r="E124"/>
  <c r="E125"/>
  <c r="F125" s="1"/>
  <c r="E126"/>
  <c r="E127"/>
  <c r="E128"/>
  <c r="F128" s="1"/>
  <c r="E129"/>
  <c r="E130"/>
  <c r="E131"/>
  <c r="E132"/>
  <c r="E133"/>
  <c r="E134"/>
  <c r="E135"/>
  <c r="E136"/>
  <c r="E137"/>
  <c r="F137" s="1"/>
  <c r="E138"/>
  <c r="E139"/>
  <c r="E140"/>
  <c r="E141"/>
  <c r="E142"/>
  <c r="E143"/>
  <c r="E144"/>
  <c r="F144" s="1"/>
  <c r="E145"/>
  <c r="F145" s="1"/>
  <c r="E146"/>
  <c r="E147"/>
  <c r="E148"/>
  <c r="F148" s="1"/>
  <c r="E149"/>
  <c r="F149" s="1"/>
  <c r="E150"/>
  <c r="E151"/>
  <c r="F151" s="1"/>
  <c r="E152"/>
  <c r="F152" s="1"/>
  <c r="E153"/>
  <c r="E154"/>
  <c r="E155"/>
  <c r="F155" s="1"/>
  <c r="E156"/>
  <c r="F156" s="1"/>
  <c r="E157"/>
  <c r="E159"/>
  <c r="E160"/>
  <c r="E161"/>
  <c r="E162"/>
  <c r="F162" s="1"/>
  <c r="E163"/>
  <c r="F163" s="1"/>
  <c r="E164"/>
  <c r="E165"/>
  <c r="F165" s="1"/>
  <c r="E166"/>
  <c r="F166" s="1"/>
  <c r="E167"/>
  <c r="F167" s="1"/>
  <c r="E168"/>
  <c r="E169"/>
  <c r="E170"/>
  <c r="F170" s="1"/>
  <c r="E171"/>
  <c r="F171" s="1"/>
  <c r="E172"/>
  <c r="F172" s="1"/>
  <c r="E173"/>
  <c r="F173" s="1"/>
  <c r="E175"/>
  <c r="E176"/>
  <c r="F176" s="1"/>
  <c r="E177"/>
  <c r="F177" s="1"/>
  <c r="E178"/>
  <c r="F178" s="1"/>
  <c r="E179"/>
  <c r="F179" s="1"/>
  <c r="E180"/>
  <c r="F180" s="1"/>
  <c r="E181"/>
  <c r="E182"/>
  <c r="F182" s="1"/>
  <c r="E183"/>
  <c r="E184"/>
  <c r="F184" s="1"/>
  <c r="E185"/>
  <c r="F185" s="1"/>
  <c r="E186"/>
  <c r="E187"/>
  <c r="F187" s="1"/>
  <c r="E188"/>
  <c r="F188" s="1"/>
  <c r="E189"/>
  <c r="F189" s="1"/>
  <c r="E190"/>
  <c r="E191"/>
  <c r="E192"/>
  <c r="F192" s="1"/>
  <c r="E193"/>
  <c r="F193" s="1"/>
  <c r="E194"/>
  <c r="E195"/>
  <c r="F195" s="1"/>
  <c r="E196"/>
  <c r="E197"/>
  <c r="F197" s="1"/>
  <c r="E198"/>
  <c r="E199"/>
  <c r="E200"/>
  <c r="F200" s="1"/>
  <c r="E201"/>
  <c r="F201" s="1"/>
  <c r="E202"/>
  <c r="E203"/>
  <c r="F203" s="1"/>
  <c r="E204"/>
  <c r="F204" s="1"/>
  <c r="E205"/>
  <c r="F205" s="1"/>
  <c r="E206"/>
  <c r="F206" s="1"/>
  <c r="E207"/>
  <c r="F207" s="1"/>
  <c r="E208"/>
  <c r="E209"/>
  <c r="F209" s="1"/>
  <c r="E210"/>
  <c r="E211"/>
  <c r="F211" s="1"/>
  <c r="E212"/>
  <c r="E213"/>
  <c r="E214"/>
  <c r="E216"/>
  <c r="E217"/>
  <c r="E218"/>
  <c r="E219"/>
  <c r="E220"/>
  <c r="E221"/>
  <c r="E223"/>
  <c r="E224"/>
  <c r="E225"/>
  <c r="E226"/>
  <c r="E227"/>
  <c r="E228"/>
  <c r="F228" s="1"/>
  <c r="E229"/>
  <c r="E230"/>
  <c r="E231"/>
  <c r="F231" s="1"/>
  <c r="E232"/>
  <c r="F232" s="1"/>
  <c r="E233"/>
  <c r="E234"/>
  <c r="F234" s="1"/>
  <c r="E235"/>
  <c r="F235" s="1"/>
  <c r="E236"/>
  <c r="F236" s="1"/>
  <c r="E237"/>
  <c r="F237" s="1"/>
  <c r="E238"/>
  <c r="F238" s="1"/>
  <c r="E239"/>
  <c r="F239" s="1"/>
  <c r="E240"/>
  <c r="F240" s="1"/>
  <c r="E241"/>
  <c r="E242"/>
  <c r="F242" s="1"/>
  <c r="E243"/>
  <c r="F243" s="1"/>
  <c r="E244"/>
  <c r="F244" s="1"/>
  <c r="E245"/>
  <c r="E246"/>
  <c r="F246" s="1"/>
  <c r="E247"/>
  <c r="F247" s="1"/>
  <c r="E248"/>
  <c r="F248" s="1"/>
  <c r="E249"/>
  <c r="F249" s="1"/>
  <c r="E250"/>
  <c r="F250" s="1"/>
  <c r="E251"/>
  <c r="F251" s="1"/>
  <c r="E252"/>
  <c r="F252" s="1"/>
  <c r="E253"/>
  <c r="E254"/>
  <c r="F254" s="1"/>
  <c r="E255"/>
  <c r="F255" s="1"/>
  <c r="E256"/>
  <c r="E257"/>
  <c r="F257" s="1"/>
  <c r="E258"/>
  <c r="E259"/>
  <c r="F259" s="1"/>
  <c r="E260"/>
  <c r="E261"/>
  <c r="E262"/>
  <c r="F262" s="1"/>
  <c r="E263"/>
  <c r="E264"/>
  <c r="F264" s="1"/>
  <c r="E265"/>
  <c r="F265" s="1"/>
  <c r="E266"/>
  <c r="F266" s="1"/>
  <c r="E267"/>
  <c r="E268"/>
  <c r="E269"/>
  <c r="F269" s="1"/>
  <c r="E270"/>
  <c r="F270" s="1"/>
  <c r="E271"/>
  <c r="F271" s="1"/>
  <c r="E272"/>
  <c r="E273"/>
  <c r="F273" s="1"/>
  <c r="E274"/>
  <c r="F274" s="1"/>
  <c r="E275"/>
  <c r="F275" s="1"/>
  <c r="E276"/>
  <c r="F276" s="1"/>
  <c r="E277"/>
  <c r="E278"/>
  <c r="F278" s="1"/>
  <c r="E279"/>
  <c r="E280"/>
  <c r="F280" s="1"/>
  <c r="E281"/>
  <c r="E282"/>
  <c r="F282" s="1"/>
  <c r="E283"/>
  <c r="E284"/>
  <c r="E285"/>
  <c r="E286"/>
  <c r="F286" s="1"/>
  <c r="E287"/>
  <c r="E288"/>
  <c r="E289"/>
  <c r="E290"/>
  <c r="E291"/>
  <c r="E292"/>
  <c r="E293"/>
  <c r="F293" s="1"/>
  <c r="E294"/>
  <c r="E295"/>
  <c r="F295" s="1"/>
  <c r="E296"/>
  <c r="E297"/>
  <c r="F297" s="1"/>
  <c r="E298"/>
  <c r="F298" s="1"/>
  <c r="E299"/>
  <c r="F299" s="1"/>
  <c r="E300"/>
  <c r="F300" s="1"/>
  <c r="E301"/>
  <c r="E302"/>
  <c r="F302" s="1"/>
  <c r="E303"/>
  <c r="E304"/>
  <c r="F304" s="1"/>
  <c r="E305"/>
  <c r="F305" s="1"/>
  <c r="E306"/>
  <c r="F306" s="1"/>
  <c r="E307"/>
  <c r="F307" s="1"/>
  <c r="E308"/>
  <c r="F308" s="1"/>
  <c r="E309"/>
  <c r="F309" s="1"/>
  <c r="E310"/>
  <c r="F310" s="1"/>
  <c r="E311"/>
  <c r="F311" s="1"/>
  <c r="E312"/>
  <c r="F312" s="1"/>
  <c r="E313"/>
  <c r="F313" s="1"/>
  <c r="E314"/>
  <c r="F314" s="1"/>
  <c r="E315"/>
  <c r="F315" s="1"/>
  <c r="E316"/>
  <c r="F316" s="1"/>
  <c r="E317"/>
  <c r="E318"/>
  <c r="F318" s="1"/>
  <c r="E319"/>
  <c r="F319" s="1"/>
  <c r="E320"/>
  <c r="F320" s="1"/>
  <c r="E321"/>
  <c r="F321" s="1"/>
  <c r="E322"/>
  <c r="E323"/>
  <c r="F323" s="1"/>
  <c r="E324"/>
  <c r="F324" s="1"/>
  <c r="E325"/>
  <c r="E326"/>
  <c r="F326" s="1"/>
  <c r="E327"/>
  <c r="E328"/>
  <c r="F328" s="1"/>
  <c r="E329"/>
  <c r="E330"/>
  <c r="F330" s="1"/>
  <c r="E331"/>
  <c r="E332"/>
  <c r="F332" s="1"/>
  <c r="E333"/>
  <c r="F333" s="1"/>
  <c r="E334"/>
  <c r="E335"/>
  <c r="F335" s="1"/>
  <c r="E336"/>
  <c r="E337"/>
  <c r="F337" s="1"/>
  <c r="E338"/>
  <c r="E339"/>
  <c r="F339" s="1"/>
  <c r="E340"/>
  <c r="F340" s="1"/>
  <c r="E341"/>
  <c r="E342"/>
  <c r="F342" s="1"/>
  <c r="E343"/>
  <c r="E344"/>
  <c r="E345"/>
  <c r="F345" s="1"/>
  <c r="E346"/>
  <c r="F346" s="1"/>
  <c r="E347"/>
  <c r="E348"/>
  <c r="E349"/>
  <c r="F349" s="1"/>
  <c r="E350"/>
  <c r="E351"/>
  <c r="F351" s="1"/>
  <c r="E352"/>
  <c r="F352" s="1"/>
  <c r="E353"/>
  <c r="E354"/>
  <c r="F354" s="1"/>
  <c r="E355"/>
  <c r="E356"/>
  <c r="F356" s="1"/>
  <c r="E357"/>
  <c r="F357" s="1"/>
  <c r="E358"/>
  <c r="F358" s="1"/>
  <c r="E359"/>
  <c r="F359" s="1"/>
  <c r="E360"/>
  <c r="E361"/>
  <c r="E362"/>
  <c r="F362" s="1"/>
  <c r="E363"/>
  <c r="E364"/>
  <c r="E365"/>
  <c r="E366"/>
  <c r="E367"/>
  <c r="E368"/>
  <c r="E369"/>
  <c r="E370"/>
  <c r="E371"/>
  <c r="E372"/>
  <c r="E373"/>
  <c r="E374"/>
  <c r="E375"/>
  <c r="E376"/>
  <c r="E377"/>
  <c r="F377" s="1"/>
  <c r="E378"/>
  <c r="E379"/>
  <c r="E380"/>
  <c r="E381"/>
  <c r="E382"/>
  <c r="E383"/>
  <c r="E384"/>
  <c r="E385"/>
  <c r="E386"/>
  <c r="E387"/>
  <c r="E388"/>
  <c r="E389"/>
  <c r="E390"/>
  <c r="E391"/>
  <c r="E392"/>
  <c r="E393"/>
  <c r="E394"/>
  <c r="E396"/>
  <c r="E397"/>
  <c r="E398"/>
  <c r="E399"/>
  <c r="E400"/>
  <c r="E401"/>
  <c r="E402"/>
  <c r="E403"/>
  <c r="E404"/>
  <c r="E405"/>
  <c r="E406"/>
  <c r="E407"/>
  <c r="E408"/>
  <c r="E409"/>
  <c r="E410"/>
  <c r="E411"/>
  <c r="E412"/>
  <c r="E413"/>
  <c r="E414"/>
  <c r="E415"/>
  <c r="E416"/>
  <c r="E417"/>
  <c r="E418"/>
  <c r="E419"/>
  <c r="E420"/>
  <c r="E421"/>
  <c r="E422"/>
  <c r="E423"/>
  <c r="E424"/>
  <c r="E425"/>
  <c r="E426"/>
  <c r="F426" s="1"/>
  <c r="E427"/>
  <c r="E428"/>
  <c r="E429"/>
  <c r="F429" s="1"/>
  <c r="E430"/>
  <c r="F430" s="1"/>
  <c r="E431"/>
  <c r="F431" s="1"/>
  <c r="E432"/>
  <c r="E433"/>
  <c r="F433" s="1"/>
  <c r="E434"/>
  <c r="F434" s="1"/>
  <c r="E435"/>
  <c r="E436"/>
  <c r="E437"/>
  <c r="F437" s="1"/>
  <c r="E438"/>
  <c r="E439"/>
  <c r="F439" s="1"/>
  <c r="E440"/>
  <c r="F440" s="1"/>
  <c r="E441"/>
  <c r="E442"/>
  <c r="F442" s="1"/>
  <c r="E443"/>
  <c r="F443" s="1"/>
  <c r="E444"/>
  <c r="F444" s="1"/>
  <c r="E445"/>
  <c r="F445" s="1"/>
  <c r="E446"/>
  <c r="F446" s="1"/>
  <c r="E447"/>
  <c r="E448"/>
  <c r="F448" s="1"/>
  <c r="E449"/>
  <c r="E450"/>
  <c r="F450" s="1"/>
  <c r="E451"/>
  <c r="F451" s="1"/>
  <c r="E452"/>
  <c r="E453"/>
  <c r="F453" s="1"/>
  <c r="E454"/>
  <c r="F454" s="1"/>
  <c r="E455"/>
  <c r="F455" s="1"/>
  <c r="E456"/>
  <c r="F456" s="1"/>
  <c r="E457"/>
  <c r="F457" s="1"/>
  <c r="E458"/>
  <c r="F458" s="1"/>
  <c r="E459"/>
  <c r="F459" s="1"/>
  <c r="E460"/>
  <c r="F460" s="1"/>
  <c r="E461"/>
  <c r="F461" s="1"/>
  <c r="E462"/>
  <c r="F462" s="1"/>
  <c r="E463"/>
  <c r="F463" s="1"/>
  <c r="E468"/>
  <c r="E464"/>
  <c r="E465"/>
  <c r="E466"/>
  <c r="E467"/>
  <c r="E469"/>
  <c r="E470"/>
  <c r="E471"/>
  <c r="F471" s="1"/>
  <c r="E472"/>
  <c r="E473"/>
  <c r="E474"/>
  <c r="F474" s="1"/>
  <c r="E475"/>
  <c r="E476"/>
  <c r="E477"/>
  <c r="F477" s="1"/>
  <c r="E478"/>
  <c r="F478" s="1"/>
  <c r="E479"/>
  <c r="E480"/>
  <c r="E481"/>
  <c r="F481" s="1"/>
  <c r="E482"/>
  <c r="E483"/>
  <c r="F483" s="1"/>
  <c r="E484"/>
  <c r="E485"/>
  <c r="F485" s="1"/>
  <c r="E486"/>
  <c r="F486" s="1"/>
  <c r="E487"/>
  <c r="E488"/>
  <c r="F488" s="1"/>
  <c r="E489"/>
  <c r="F489" s="1"/>
  <c r="E490"/>
  <c r="F490" s="1"/>
  <c r="E491"/>
  <c r="E492"/>
  <c r="F492" s="1"/>
  <c r="E493"/>
  <c r="F493" s="1"/>
  <c r="E494"/>
  <c r="F494" s="1"/>
  <c r="E495"/>
  <c r="F495" s="1"/>
  <c r="E496"/>
  <c r="F496" s="1"/>
  <c r="E497"/>
  <c r="F497" s="1"/>
  <c r="E498"/>
  <c r="E499"/>
  <c r="F499" s="1"/>
  <c r="E500"/>
  <c r="F500" s="1"/>
  <c r="E501"/>
  <c r="F501" s="1"/>
  <c r="E502"/>
  <c r="E503"/>
  <c r="E504"/>
  <c r="E505"/>
  <c r="F505" s="1"/>
  <c r="E506"/>
  <c r="F506" s="1"/>
  <c r="E507"/>
  <c r="E508"/>
  <c r="F508" s="1"/>
  <c r="E509"/>
  <c r="E510"/>
  <c r="F510" s="1"/>
  <c r="E511"/>
  <c r="E512"/>
  <c r="F512" s="1"/>
  <c r="E513"/>
  <c r="E514"/>
  <c r="F514" s="1"/>
  <c r="E515"/>
  <c r="E516"/>
  <c r="F516" s="1"/>
  <c r="E517"/>
  <c r="E518"/>
  <c r="F518" s="1"/>
  <c r="E519"/>
  <c r="E520"/>
  <c r="E521"/>
  <c r="E522"/>
  <c r="E523"/>
  <c r="E524"/>
  <c r="E525"/>
  <c r="E526"/>
  <c r="E527"/>
  <c r="E528"/>
  <c r="E529"/>
  <c r="E530"/>
  <c r="E531"/>
  <c r="E532"/>
  <c r="E533"/>
  <c r="E534"/>
  <c r="E535"/>
  <c r="E536"/>
  <c r="E537"/>
  <c r="E538"/>
  <c r="E539"/>
  <c r="E540"/>
  <c r="E541"/>
  <c r="E542"/>
  <c r="E543"/>
  <c r="E544"/>
  <c r="E545"/>
  <c r="E546"/>
  <c r="E547"/>
  <c r="E548"/>
  <c r="F548" s="1"/>
  <c r="E549"/>
  <c r="E550"/>
  <c r="F550" s="1"/>
  <c r="E551"/>
  <c r="E552"/>
  <c r="F552" s="1"/>
  <c r="E553"/>
  <c r="E554"/>
  <c r="F554" s="1"/>
  <c r="E555"/>
  <c r="E556"/>
  <c r="F556" s="1"/>
  <c r="E557"/>
  <c r="E558"/>
  <c r="F558" s="1"/>
  <c r="E559"/>
  <c r="E560"/>
  <c r="F560" s="1"/>
  <c r="E561"/>
  <c r="E562"/>
  <c r="E563"/>
  <c r="E564"/>
  <c r="E565"/>
  <c r="E566"/>
  <c r="E567"/>
  <c r="E568"/>
  <c r="E569"/>
  <c r="E570"/>
  <c r="E571"/>
  <c r="E572"/>
  <c r="E573"/>
  <c r="E574"/>
  <c r="E575"/>
  <c r="E576"/>
  <c r="E577"/>
  <c r="E578"/>
  <c r="E579"/>
  <c r="E580"/>
  <c r="E581"/>
  <c r="E582"/>
  <c r="E583"/>
  <c r="E584"/>
  <c r="E585"/>
  <c r="E586"/>
  <c r="E587"/>
  <c r="E588"/>
  <c r="E589"/>
  <c r="E590"/>
  <c r="E591"/>
  <c r="E592"/>
  <c r="E593"/>
  <c r="E594"/>
  <c r="E595"/>
  <c r="E596"/>
  <c r="E597"/>
  <c r="E598"/>
  <c r="E599"/>
  <c r="E600"/>
  <c r="E601"/>
  <c r="E602"/>
  <c r="E603"/>
  <c r="E604"/>
  <c r="E605"/>
  <c r="E606"/>
  <c r="E607"/>
  <c r="E608"/>
  <c r="E609"/>
  <c r="E610"/>
  <c r="E611"/>
  <c r="E612"/>
  <c r="E613"/>
  <c r="E614"/>
  <c r="E615"/>
  <c r="E616"/>
  <c r="E617"/>
  <c r="E618"/>
  <c r="E619"/>
  <c r="E620"/>
  <c r="E621"/>
  <c r="E622"/>
  <c r="E623"/>
  <c r="E624"/>
  <c r="E625"/>
  <c r="E626"/>
  <c r="E627"/>
  <c r="F627" s="1"/>
  <c r="E628"/>
  <c r="F628" s="1"/>
  <c r="E629"/>
  <c r="E630"/>
  <c r="F630" s="1"/>
  <c r="E631"/>
  <c r="E632"/>
  <c r="F632" s="1"/>
  <c r="E633"/>
  <c r="E634"/>
  <c r="F634" s="1"/>
  <c r="E635"/>
  <c r="F635" s="1"/>
  <c r="E636"/>
  <c r="E637"/>
  <c r="F637" s="1"/>
  <c r="E638"/>
  <c r="E639"/>
  <c r="F639" s="1"/>
  <c r="E640"/>
  <c r="E641"/>
  <c r="F641" s="1"/>
  <c r="E642"/>
  <c r="E643"/>
  <c r="F643" s="1"/>
  <c r="E644"/>
  <c r="E645"/>
  <c r="F645" s="1"/>
  <c r="E646"/>
  <c r="E647"/>
  <c r="F647" s="1"/>
  <c r="E648"/>
  <c r="E649"/>
  <c r="E650"/>
  <c r="E651"/>
  <c r="E652"/>
  <c r="E653"/>
  <c r="E654"/>
  <c r="F654" s="1"/>
  <c r="E655"/>
  <c r="E656"/>
  <c r="E657"/>
  <c r="E658"/>
  <c r="E659"/>
  <c r="E660"/>
  <c r="E661"/>
  <c r="E662"/>
  <c r="E663"/>
  <c r="F663" s="1"/>
  <c r="E664"/>
  <c r="E665"/>
  <c r="F665" s="1"/>
  <c r="E666"/>
  <c r="E667"/>
  <c r="E668"/>
  <c r="F668" s="1"/>
  <c r="E669"/>
  <c r="E670"/>
  <c r="F670" s="1"/>
  <c r="E671"/>
  <c r="E672"/>
  <c r="F672" s="1"/>
  <c r="E673"/>
  <c r="E674"/>
  <c r="F674" s="1"/>
  <c r="E675"/>
  <c r="F675" s="1"/>
  <c r="E676"/>
  <c r="F676" s="1"/>
  <c r="E677"/>
  <c r="E678"/>
  <c r="F678" s="1"/>
  <c r="E679"/>
  <c r="F679" s="1"/>
  <c r="E680"/>
  <c r="E681"/>
  <c r="F681" s="1"/>
  <c r="E682"/>
  <c r="F682" s="1"/>
  <c r="E683"/>
  <c r="F683" s="1"/>
  <c r="E684"/>
  <c r="E685"/>
  <c r="E686"/>
  <c r="E687"/>
  <c r="E688"/>
  <c r="E689"/>
  <c r="F689" s="1"/>
  <c r="E690"/>
  <c r="F690" s="1"/>
  <c r="E691"/>
  <c r="E692"/>
  <c r="E693"/>
  <c r="E694"/>
  <c r="F694" s="1"/>
  <c r="E695"/>
  <c r="E696"/>
  <c r="E697"/>
  <c r="E698"/>
  <c r="F698" s="1"/>
  <c r="E699"/>
  <c r="F699" s="1"/>
  <c r="E700"/>
  <c r="E701"/>
  <c r="E702"/>
  <c r="F702" s="1"/>
  <c r="E703"/>
  <c r="F703" s="1"/>
  <c r="E704"/>
  <c r="E705"/>
  <c r="E706"/>
  <c r="F706" s="1"/>
  <c r="E707"/>
  <c r="F707" s="1"/>
  <c r="E708"/>
  <c r="E709"/>
  <c r="F709" s="1"/>
  <c r="E710"/>
  <c r="F710" s="1"/>
  <c r="E711"/>
  <c r="F711" s="1"/>
  <c r="E712"/>
  <c r="E713"/>
  <c r="F713" s="1"/>
  <c r="E714"/>
  <c r="E715"/>
  <c r="E716"/>
  <c r="E717"/>
  <c r="F717" s="1"/>
  <c r="E718"/>
  <c r="F718" s="1"/>
  <c r="E719"/>
  <c r="E720"/>
  <c r="E721"/>
  <c r="E722"/>
  <c r="F722" s="1"/>
  <c r="E723"/>
  <c r="E724"/>
  <c r="E725"/>
  <c r="F725" s="1"/>
  <c r="E726"/>
  <c r="F726" s="1"/>
  <c r="E727"/>
  <c r="E728"/>
  <c r="E729"/>
  <c r="E730"/>
  <c r="E731"/>
  <c r="F731" s="1"/>
  <c r="E732"/>
  <c r="E733"/>
  <c r="F733" s="1"/>
  <c r="E734"/>
  <c r="E735"/>
  <c r="E736"/>
  <c r="F736" s="1"/>
  <c r="E737"/>
  <c r="E738"/>
  <c r="F738" s="1"/>
  <c r="E739"/>
  <c r="F739" s="1"/>
  <c r="E740"/>
  <c r="E741"/>
  <c r="E742"/>
  <c r="F742" s="1"/>
  <c r="E743"/>
  <c r="E744"/>
  <c r="E745"/>
  <c r="F745" s="1"/>
  <c r="E746"/>
  <c r="E747"/>
  <c r="E748"/>
  <c r="F748" s="1"/>
  <c r="E749"/>
  <c r="E750"/>
  <c r="E751"/>
  <c r="F751" s="1"/>
  <c r="E752"/>
  <c r="E753"/>
  <c r="F753" s="1"/>
  <c r="E754"/>
  <c r="E755"/>
  <c r="E756"/>
  <c r="E757"/>
  <c r="E758"/>
  <c r="E759"/>
  <c r="F759" s="1"/>
  <c r="E760"/>
  <c r="F760" s="1"/>
  <c r="E761"/>
  <c r="E762"/>
  <c r="F762" s="1"/>
  <c r="E763"/>
  <c r="E764"/>
  <c r="E765"/>
  <c r="E766"/>
  <c r="E767"/>
  <c r="E768"/>
  <c r="E769"/>
  <c r="E770"/>
  <c r="E771"/>
  <c r="E772"/>
  <c r="E773"/>
  <c r="E774"/>
  <c r="E775"/>
  <c r="E776"/>
  <c r="E777"/>
  <c r="E778"/>
  <c r="E779"/>
  <c r="E780"/>
  <c r="E781"/>
  <c r="E782"/>
  <c r="E783"/>
  <c r="F783" s="1"/>
  <c r="E784"/>
  <c r="E785"/>
  <c r="E786"/>
  <c r="E787"/>
  <c r="E788"/>
  <c r="E789"/>
  <c r="F789" s="1"/>
  <c r="E790"/>
  <c r="E791"/>
  <c r="F791" s="1"/>
  <c r="E792"/>
  <c r="F792" s="1"/>
  <c r="E793"/>
  <c r="F793" s="1"/>
  <c r="E794"/>
  <c r="E795"/>
  <c r="E796"/>
  <c r="E797"/>
  <c r="F797" s="1"/>
  <c r="E798"/>
  <c r="E799"/>
  <c r="F799" s="1"/>
  <c r="E800"/>
  <c r="E801"/>
  <c r="E802"/>
  <c r="F802" s="1"/>
  <c r="E803"/>
  <c r="E804"/>
  <c r="E805"/>
  <c r="F805" s="1"/>
  <c r="E806"/>
  <c r="E807"/>
  <c r="E808"/>
  <c r="E809"/>
  <c r="F809" s="1"/>
  <c r="E810"/>
  <c r="E811"/>
  <c r="F811" s="1"/>
  <c r="E812"/>
  <c r="E813"/>
  <c r="E814"/>
  <c r="E815"/>
  <c r="E816"/>
  <c r="E817"/>
  <c r="F817" s="1"/>
  <c r="E818"/>
  <c r="F818" s="1"/>
  <c r="E819"/>
  <c r="F819" s="1"/>
  <c r="E820"/>
  <c r="F820" s="1"/>
  <c r="E821"/>
  <c r="F821" s="1"/>
  <c r="E822"/>
  <c r="E823"/>
  <c r="F823" s="1"/>
  <c r="E825"/>
  <c r="E826"/>
  <c r="E827"/>
  <c r="E828"/>
  <c r="E829"/>
  <c r="E830"/>
  <c r="E831"/>
  <c r="E832"/>
  <c r="E833"/>
  <c r="E834"/>
  <c r="E835"/>
  <c r="E836"/>
  <c r="E837"/>
  <c r="E838"/>
  <c r="E839"/>
  <c r="E840"/>
  <c r="E841"/>
  <c r="E842"/>
  <c r="E843"/>
  <c r="E844"/>
  <c r="F844" s="1"/>
  <c r="E845"/>
  <c r="E846"/>
  <c r="F846" s="1"/>
  <c r="E847"/>
  <c r="F847" s="1"/>
  <c r="E848"/>
  <c r="E849"/>
  <c r="E850"/>
  <c r="F850" s="1"/>
  <c r="E851"/>
  <c r="F851" s="1"/>
  <c r="E852"/>
  <c r="E853"/>
  <c r="E854"/>
  <c r="E855"/>
  <c r="E856"/>
  <c r="E857"/>
  <c r="E858"/>
  <c r="E859"/>
  <c r="E860"/>
  <c r="E861"/>
  <c r="E862"/>
  <c r="E863"/>
  <c r="E864"/>
  <c r="E865"/>
  <c r="E866"/>
  <c r="E867"/>
  <c r="E868"/>
  <c r="E869"/>
  <c r="E870"/>
  <c r="E871"/>
  <c r="E872"/>
  <c r="E873"/>
  <c r="E874"/>
  <c r="F874" s="1"/>
  <c r="E875"/>
  <c r="E876"/>
  <c r="F876" s="1"/>
  <c r="E877"/>
  <c r="F877" s="1"/>
  <c r="E878"/>
  <c r="F878" s="1"/>
  <c r="E879"/>
  <c r="F879" s="1"/>
  <c r="E880"/>
  <c r="F880" s="1"/>
  <c r="E881"/>
  <c r="F881" s="1"/>
  <c r="E882"/>
  <c r="F882" s="1"/>
  <c r="E883"/>
  <c r="F883" s="1"/>
  <c r="E884"/>
  <c r="E885"/>
  <c r="F885" s="1"/>
  <c r="E886"/>
  <c r="F886" s="1"/>
  <c r="E887"/>
  <c r="F887" s="1"/>
  <c r="E888"/>
  <c r="F888" s="1"/>
  <c r="E889"/>
  <c r="F889" s="1"/>
  <c r="E890"/>
  <c r="E891"/>
  <c r="E892"/>
  <c r="E893"/>
  <c r="E894"/>
  <c r="E895"/>
  <c r="F895" s="1"/>
  <c r="E896"/>
  <c r="F896" s="1"/>
  <c r="E897"/>
  <c r="E898"/>
  <c r="F898" s="1"/>
  <c r="E899"/>
  <c r="F899" s="1"/>
  <c r="E900"/>
  <c r="E902"/>
  <c r="E903"/>
  <c r="E904"/>
  <c r="E905"/>
  <c r="E906"/>
  <c r="E907"/>
  <c r="E908"/>
  <c r="E909"/>
  <c r="E910"/>
  <c r="E911"/>
  <c r="E912"/>
  <c r="E913"/>
  <c r="E914"/>
  <c r="E915"/>
  <c r="E916"/>
  <c r="E917"/>
  <c r="E918"/>
  <c r="E919"/>
  <c r="E920"/>
  <c r="E921"/>
  <c r="E922"/>
  <c r="E923"/>
  <c r="E924"/>
  <c r="E925"/>
  <c r="E926"/>
  <c r="E927"/>
  <c r="E928"/>
  <c r="E929"/>
  <c r="E930"/>
  <c r="E931"/>
  <c r="E932"/>
  <c r="E933"/>
  <c r="E934"/>
  <c r="E935"/>
  <c r="E936"/>
  <c r="E937"/>
  <c r="E938"/>
  <c r="E939"/>
  <c r="E940"/>
  <c r="E941"/>
  <c r="E942"/>
  <c r="E943"/>
  <c r="E944"/>
  <c r="E945"/>
  <c r="E946"/>
  <c r="E947"/>
  <c r="E948"/>
  <c r="E949"/>
  <c r="E950"/>
  <c r="E951"/>
  <c r="E952"/>
  <c r="E953"/>
  <c r="E954"/>
  <c r="E955"/>
  <c r="E956"/>
  <c r="E957"/>
  <c r="E958"/>
  <c r="E959"/>
  <c r="E960"/>
  <c r="E961"/>
  <c r="F961" s="1"/>
  <c r="E962"/>
  <c r="F962" s="1"/>
  <c r="E963"/>
  <c r="E964"/>
  <c r="F964" s="1"/>
  <c r="E965"/>
  <c r="F965" s="1"/>
  <c r="E966"/>
  <c r="F966" s="1"/>
  <c r="E967"/>
  <c r="F967" s="1"/>
  <c r="E968"/>
  <c r="F968" s="1"/>
  <c r="E969"/>
  <c r="F969" s="1"/>
  <c r="E970"/>
  <c r="F970" s="1"/>
  <c r="E971"/>
  <c r="F971" s="1"/>
  <c r="E972"/>
  <c r="F972" s="1"/>
  <c r="E973"/>
  <c r="F973" s="1"/>
  <c r="E974"/>
  <c r="E975"/>
  <c r="F975" s="1"/>
  <c r="E976"/>
  <c r="F976" s="1"/>
  <c r="E977"/>
  <c r="E978"/>
  <c r="F978" s="1"/>
  <c r="E979"/>
  <c r="E980"/>
  <c r="F980" s="1"/>
  <c r="E981"/>
  <c r="E982"/>
  <c r="F982" s="1"/>
  <c r="E983"/>
  <c r="F983" s="1"/>
  <c r="E984"/>
  <c r="E985"/>
  <c r="F985" s="1"/>
  <c r="E986"/>
  <c r="F986" s="1"/>
  <c r="E987"/>
  <c r="F987" s="1"/>
  <c r="E988"/>
  <c r="F988" s="1"/>
  <c r="E989"/>
  <c r="F989" s="1"/>
  <c r="E990"/>
  <c r="F990" s="1"/>
  <c r="E991"/>
  <c r="F991" s="1"/>
  <c r="E992"/>
  <c r="E993"/>
  <c r="F993" s="1"/>
  <c r="E994"/>
  <c r="E995"/>
  <c r="F995" s="1"/>
  <c r="E996"/>
  <c r="E997"/>
  <c r="F997" s="1"/>
  <c r="E998"/>
  <c r="E999"/>
  <c r="E1000"/>
  <c r="E1001"/>
  <c r="E1002"/>
  <c r="E1003"/>
  <c r="E1004"/>
  <c r="E1005"/>
  <c r="E1006"/>
  <c r="E1007"/>
  <c r="E1008"/>
  <c r="F1008" s="1"/>
  <c r="E1009"/>
  <c r="F1009" s="1"/>
  <c r="E1010"/>
  <c r="E1011"/>
  <c r="E1012"/>
  <c r="E1013"/>
  <c r="F1013" s="1"/>
  <c r="E1014"/>
  <c r="E1015"/>
  <c r="F1015" s="1"/>
  <c r="E1016"/>
  <c r="E1017"/>
  <c r="F1017" s="1"/>
  <c r="E1018"/>
  <c r="F1018" s="1"/>
  <c r="E1019"/>
  <c r="E1020"/>
  <c r="E1021"/>
  <c r="F1021" s="1"/>
  <c r="E1022"/>
  <c r="F1022" s="1"/>
  <c r="E1023"/>
  <c r="F1023" s="1"/>
  <c r="E1024"/>
  <c r="E1025"/>
  <c r="F1025" s="1"/>
  <c r="E1026"/>
  <c r="E1027"/>
  <c r="F1027" s="1"/>
  <c r="E1028"/>
  <c r="E1029"/>
  <c r="E1030"/>
  <c r="F1030" s="1"/>
  <c r="E1031"/>
  <c r="F1031" s="1"/>
  <c r="E1032"/>
  <c r="F1032" s="1"/>
  <c r="E1033"/>
  <c r="E1034"/>
  <c r="F1034" s="1"/>
  <c r="E1035"/>
  <c r="E1036"/>
  <c r="F1036" s="1"/>
  <c r="E1037"/>
  <c r="E1038"/>
  <c r="E1039"/>
  <c r="F1039" s="1"/>
  <c r="E1040"/>
  <c r="E1041"/>
  <c r="F1041" s="1"/>
  <c r="E1042"/>
  <c r="E1043"/>
  <c r="F1043" s="1"/>
  <c r="E1044"/>
  <c r="F1044" s="1"/>
  <c r="E1045"/>
  <c r="E1046"/>
  <c r="E1047"/>
  <c r="E1048"/>
  <c r="E1049"/>
  <c r="E1050"/>
  <c r="E1051"/>
  <c r="E1052"/>
  <c r="F1052" s="1"/>
  <c r="E1053"/>
  <c r="F1053" s="1"/>
  <c r="E1054"/>
  <c r="E1055"/>
  <c r="F1055" s="1"/>
  <c r="E1056"/>
  <c r="F1056" s="1"/>
  <c r="E1057"/>
  <c r="E1058"/>
  <c r="E1059"/>
  <c r="E1060"/>
  <c r="E1061"/>
  <c r="E1062"/>
  <c r="F1062" s="1"/>
  <c r="E1063"/>
  <c r="E1064"/>
  <c r="F1064" s="1"/>
  <c r="E1065"/>
  <c r="F1065" s="1"/>
  <c r="E1066"/>
  <c r="E1067"/>
  <c r="E1068"/>
  <c r="F1068" s="1"/>
  <c r="E1069"/>
  <c r="E1070"/>
  <c r="F1070" s="1"/>
  <c r="E1071"/>
  <c r="E1072"/>
  <c r="F1072" s="1"/>
  <c r="E1073"/>
  <c r="F1073" s="1"/>
  <c r="E1074"/>
  <c r="F1074" s="1"/>
  <c r="E1075"/>
  <c r="E1076"/>
  <c r="F1076" s="1"/>
  <c r="E1077"/>
  <c r="E1078"/>
  <c r="F1078" s="1"/>
  <c r="E1079"/>
  <c r="F1079" s="1"/>
  <c r="E1080"/>
  <c r="E1081"/>
  <c r="F1081" s="1"/>
  <c r="E1082"/>
  <c r="F1082" s="1"/>
  <c r="E1083"/>
  <c r="F1083" s="1"/>
  <c r="E1084"/>
  <c r="E1085"/>
  <c r="F1085" s="1"/>
  <c r="E1086"/>
  <c r="E1087"/>
  <c r="F1087" s="1"/>
  <c r="E1088"/>
  <c r="E1089"/>
  <c r="E1090"/>
  <c r="F1090" s="1"/>
  <c r="E1091"/>
  <c r="F1091" s="1"/>
  <c r="E1092"/>
  <c r="E1093"/>
  <c r="F1093" s="1"/>
  <c r="E1094"/>
  <c r="E1095"/>
  <c r="F1095" s="1"/>
  <c r="E1096"/>
  <c r="E1097"/>
  <c r="F1097" s="1"/>
  <c r="E1098"/>
  <c r="E1099"/>
  <c r="F1099" s="1"/>
  <c r="E1100"/>
  <c r="E1101"/>
  <c r="F1101" s="1"/>
  <c r="E1102"/>
  <c r="E1103"/>
  <c r="F1103" s="1"/>
  <c r="E1104"/>
  <c r="F1104" s="1"/>
  <c r="E1105"/>
  <c r="F1105" s="1"/>
  <c r="E1106"/>
  <c r="F1106" s="1"/>
  <c r="E1107"/>
  <c r="F1107" s="1"/>
  <c r="E1108"/>
  <c r="E1109"/>
  <c r="F1109" s="1"/>
  <c r="E1110"/>
  <c r="E1111"/>
  <c r="F1111" s="1"/>
  <c r="E1112"/>
  <c r="E1113"/>
  <c r="F1113" s="1"/>
  <c r="E1114"/>
  <c r="E1115"/>
  <c r="F1115" s="1"/>
  <c r="E1116"/>
  <c r="E1117"/>
  <c r="F1117" s="1"/>
  <c r="E1118"/>
  <c r="E1119"/>
  <c r="F1119" s="1"/>
  <c r="E1120"/>
  <c r="E1121"/>
  <c r="F1121" s="1"/>
  <c r="E1122"/>
  <c r="E1123"/>
  <c r="F1123" s="1"/>
  <c r="E1124"/>
  <c r="E1125"/>
  <c r="F1125" s="1"/>
  <c r="E1126"/>
  <c r="E1127"/>
  <c r="F1127" s="1"/>
  <c r="E1128"/>
  <c r="F1128" s="1"/>
  <c r="E1129"/>
  <c r="E1130"/>
  <c r="F1130" s="1"/>
  <c r="E1131"/>
  <c r="E1132"/>
  <c r="F1132" s="1"/>
  <c r="E1133"/>
  <c r="E1134"/>
  <c r="F1134" s="1"/>
  <c r="E1135"/>
  <c r="E1136"/>
  <c r="F1136" s="1"/>
  <c r="E1137"/>
  <c r="F1137" s="1"/>
  <c r="E1138"/>
  <c r="E1139"/>
  <c r="F1139" s="1"/>
  <c r="E1140"/>
  <c r="E1141"/>
  <c r="F1141" s="1"/>
  <c r="E1142"/>
  <c r="E1143"/>
  <c r="F1143" s="1"/>
  <c r="E1144"/>
  <c r="E1145"/>
  <c r="F1145" s="1"/>
  <c r="E1146"/>
  <c r="E1147"/>
  <c r="F1147" s="1"/>
  <c r="E1148"/>
  <c r="E1149"/>
  <c r="F1149" s="1"/>
  <c r="E1150"/>
  <c r="E1151"/>
  <c r="F1151" s="1"/>
  <c r="E1152"/>
  <c r="E1153"/>
  <c r="F1153" s="1"/>
  <c r="E1154"/>
  <c r="F1154" s="1"/>
  <c r="E1155"/>
  <c r="E1156"/>
  <c r="F1156" s="1"/>
  <c r="E1157"/>
  <c r="E1158"/>
  <c r="F1158" s="1"/>
  <c r="E1159"/>
  <c r="E1160"/>
  <c r="F1160" s="1"/>
  <c r="E1161"/>
  <c r="E1162"/>
  <c r="F1162" s="1"/>
  <c r="E1163"/>
  <c r="E1164"/>
  <c r="F1164" s="1"/>
  <c r="E1165"/>
  <c r="E1166"/>
  <c r="F1166" s="1"/>
  <c r="E1167"/>
  <c r="F1167" s="1"/>
  <c r="E1168"/>
  <c r="E1169"/>
  <c r="F1169" s="1"/>
  <c r="E1170"/>
  <c r="F1170" s="1"/>
  <c r="E1171"/>
  <c r="E1172"/>
  <c r="E1173"/>
  <c r="F1173" s="1"/>
  <c r="E1174"/>
  <c r="E1175"/>
  <c r="F1175" s="1"/>
  <c r="E1176"/>
  <c r="F1176" s="1"/>
  <c r="E1177"/>
  <c r="E1178"/>
  <c r="F1178" s="1"/>
  <c r="E1179"/>
  <c r="E1180"/>
  <c r="F1180" s="1"/>
  <c r="E1181"/>
  <c r="E1182"/>
  <c r="F1182" s="1"/>
  <c r="E1183"/>
  <c r="E1184"/>
  <c r="F1184" s="1"/>
  <c r="E1185"/>
  <c r="E1186"/>
  <c r="F1186" s="1"/>
  <c r="E1187"/>
  <c r="E1188"/>
  <c r="F1188" s="1"/>
  <c r="E1189"/>
  <c r="E1190"/>
  <c r="F1190" s="1"/>
  <c r="E1191"/>
  <c r="F1191" s="1"/>
  <c r="E1192"/>
  <c r="F1192" s="1"/>
  <c r="E1193"/>
  <c r="E1194"/>
  <c r="E1195"/>
  <c r="E1196"/>
  <c r="F1196" s="1"/>
  <c r="E1197"/>
  <c r="E1198"/>
  <c r="F1198" s="1"/>
  <c r="E1199"/>
  <c r="E1200"/>
  <c r="F1200" s="1"/>
  <c r="E1201"/>
  <c r="F1201" s="1"/>
  <c r="E1202"/>
  <c r="E1203"/>
  <c r="F1203" s="1"/>
  <c r="E1204"/>
  <c r="F1204" s="1"/>
  <c r="E1205"/>
  <c r="F1205" s="1"/>
  <c r="E1206"/>
  <c r="F1206" s="1"/>
  <c r="E1207"/>
  <c r="F1207" s="1"/>
  <c r="E1208"/>
  <c r="E1209"/>
  <c r="E1210"/>
  <c r="F1210" s="1"/>
  <c r="E1211"/>
  <c r="E1212"/>
  <c r="E1213"/>
  <c r="E1214"/>
  <c r="E1215"/>
  <c r="E1216"/>
  <c r="E1217"/>
  <c r="E1218"/>
  <c r="E1219"/>
  <c r="E1220"/>
  <c r="E1221"/>
  <c r="E1222"/>
  <c r="E1223"/>
  <c r="E1224"/>
  <c r="E1225"/>
  <c r="E1226"/>
  <c r="E1227"/>
  <c r="E1228"/>
  <c r="F1228" s="1"/>
  <c r="E1229"/>
  <c r="E1230"/>
  <c r="E1231"/>
  <c r="E1233"/>
  <c r="E1234"/>
  <c r="E1235"/>
  <c r="E1236"/>
  <c r="E1237"/>
  <c r="E1238"/>
  <c r="E1239"/>
  <c r="E1240"/>
  <c r="E1241"/>
  <c r="E1242"/>
  <c r="E1243"/>
  <c r="F1243" s="1"/>
  <c r="E1244"/>
  <c r="E1245"/>
  <c r="E1246"/>
  <c r="E1247"/>
  <c r="E1248"/>
  <c r="E1249"/>
  <c r="E1250"/>
  <c r="E1251"/>
  <c r="E1252"/>
  <c r="E1253"/>
  <c r="E1254"/>
  <c r="E1255"/>
  <c r="E1256"/>
  <c r="E1257"/>
  <c r="E1258"/>
  <c r="E1259"/>
  <c r="E1260"/>
  <c r="E1261"/>
  <c r="E1262"/>
  <c r="E1263"/>
  <c r="E1264"/>
  <c r="F1264" s="1"/>
  <c r="E1265"/>
  <c r="E1266"/>
  <c r="E1267"/>
  <c r="F1267" s="1"/>
  <c r="E1268"/>
  <c r="E1269"/>
  <c r="E1270"/>
  <c r="E1271"/>
  <c r="F1271" s="1"/>
  <c r="E1272"/>
  <c r="F1272" s="1"/>
  <c r="E1273"/>
  <c r="F1273" s="1"/>
  <c r="E1274"/>
  <c r="F1274" s="1"/>
  <c r="E1275"/>
  <c r="F1275" s="1"/>
  <c r="E1276"/>
  <c r="F1276" s="1"/>
  <c r="E1277"/>
  <c r="E1278"/>
  <c r="E1279"/>
  <c r="E1280"/>
  <c r="E1281"/>
  <c r="E1282"/>
  <c r="E1283"/>
  <c r="F1283" s="1"/>
  <c r="E1284"/>
  <c r="F1284" s="1"/>
  <c r="E1285"/>
  <c r="E1286"/>
  <c r="E1287"/>
  <c r="E1288"/>
  <c r="E1289"/>
  <c r="F1289" s="1"/>
  <c r="E1290"/>
  <c r="F1290" s="1"/>
  <c r="E1291"/>
  <c r="E1292"/>
  <c r="E1293"/>
  <c r="F1293" s="1"/>
  <c r="E1294"/>
  <c r="E1295"/>
  <c r="E1296"/>
  <c r="F1296" s="1"/>
  <c r="E1297"/>
  <c r="E1298"/>
  <c r="E1299"/>
  <c r="F1299" s="1"/>
  <c r="E1300"/>
  <c r="E1301"/>
  <c r="E1302"/>
  <c r="E1303"/>
  <c r="E1304"/>
  <c r="F1304" s="1"/>
  <c r="E1305"/>
  <c r="E1306"/>
  <c r="E1307"/>
  <c r="F1307" s="1"/>
  <c r="E1308"/>
  <c r="E1309"/>
  <c r="E1310"/>
  <c r="E1311"/>
  <c r="E1312"/>
  <c r="E1313"/>
  <c r="E1314"/>
  <c r="E1315"/>
  <c r="E1316"/>
  <c r="E1317"/>
  <c r="E1318"/>
  <c r="E1319"/>
  <c r="E1320"/>
  <c r="E1321"/>
  <c r="E1322"/>
  <c r="F1322" s="1"/>
  <c r="E1323"/>
  <c r="F1323" s="1"/>
  <c r="E1324"/>
  <c r="E1325"/>
  <c r="F1325" s="1"/>
  <c r="E1326"/>
  <c r="F1326" s="1"/>
  <c r="E1327"/>
  <c r="E1328"/>
  <c r="F1328" s="1"/>
  <c r="E1329"/>
  <c r="E1330"/>
  <c r="E1331"/>
  <c r="E1332"/>
  <c r="E1333"/>
  <c r="E1335"/>
  <c r="E1338"/>
  <c r="E1336"/>
  <c r="E1337"/>
  <c r="E1339"/>
  <c r="E1340"/>
  <c r="E1341"/>
  <c r="E1342"/>
  <c r="E1343"/>
  <c r="E1344"/>
  <c r="E1345"/>
  <c r="E1346"/>
  <c r="E1347"/>
  <c r="F1347" s="1"/>
  <c r="E1348"/>
  <c r="F1348" s="1"/>
  <c r="E1349"/>
  <c r="F1349" s="1"/>
  <c r="E1350"/>
  <c r="F1350" s="1"/>
  <c r="E1351"/>
  <c r="F1351" s="1"/>
  <c r="E1352"/>
  <c r="F1352" s="1"/>
  <c r="E1353"/>
  <c r="F1353" s="1"/>
  <c r="E1354"/>
  <c r="F1354" s="1"/>
  <c r="E1355"/>
  <c r="F1355" s="1"/>
  <c r="E1356"/>
  <c r="F1356" s="1"/>
  <c r="E1357"/>
  <c r="F1357" s="1"/>
  <c r="E1358"/>
  <c r="F1358" s="1"/>
  <c r="E1359"/>
  <c r="F1359" s="1"/>
  <c r="E1360"/>
  <c r="F1360" s="1"/>
  <c r="E1361"/>
  <c r="F1361" s="1"/>
  <c r="E1362"/>
  <c r="F1362" s="1"/>
  <c r="E1363"/>
  <c r="F1363" s="1"/>
  <c r="E1364"/>
  <c r="F1364" s="1"/>
  <c r="E1365"/>
  <c r="F1365" s="1"/>
  <c r="E1366"/>
  <c r="F1366" s="1"/>
  <c r="E1367"/>
  <c r="F1367" s="1"/>
  <c r="E1368"/>
  <c r="F1368" s="1"/>
  <c r="E1369"/>
  <c r="F1369" s="1"/>
  <c r="E1370"/>
  <c r="F1370" s="1"/>
  <c r="E1371"/>
  <c r="F1371" s="1"/>
  <c r="E1372"/>
  <c r="F1372" s="1"/>
  <c r="E1373"/>
  <c r="F1373" s="1"/>
  <c r="E1374"/>
  <c r="F1374" s="1"/>
  <c r="E1376"/>
  <c r="F1376" s="1"/>
  <c r="E1377"/>
  <c r="F1377" s="1"/>
  <c r="E1378"/>
  <c r="F1378" s="1"/>
  <c r="E1379"/>
  <c r="F1379" s="1"/>
  <c r="E1380"/>
  <c r="F1380" s="1"/>
  <c r="E1381"/>
  <c r="F1381" s="1"/>
  <c r="E1382"/>
  <c r="F1382" s="1"/>
  <c r="E1383"/>
  <c r="F1383" s="1"/>
  <c r="E1384"/>
  <c r="F1384" s="1"/>
  <c r="E1385"/>
  <c r="F1385" s="1"/>
  <c r="E1386"/>
  <c r="F1386" s="1"/>
  <c r="E1387"/>
  <c r="F1387" s="1"/>
  <c r="E1388"/>
  <c r="F1388" s="1"/>
  <c r="E1389"/>
  <c r="F1389" s="1"/>
  <c r="E1390"/>
  <c r="F1390" s="1"/>
  <c r="E1391"/>
  <c r="F1391" s="1"/>
  <c r="E1392"/>
  <c r="F1392" s="1"/>
  <c r="E1393"/>
  <c r="F1393" s="1"/>
  <c r="E1394"/>
  <c r="F1394" s="1"/>
  <c r="E1395"/>
  <c r="F1395" s="1"/>
  <c r="E1396"/>
  <c r="F1396" s="1"/>
  <c r="E1397"/>
  <c r="F1397" s="1"/>
  <c r="E1398"/>
  <c r="F1398" s="1"/>
  <c r="E1399"/>
  <c r="F1399" s="1"/>
  <c r="E1400"/>
  <c r="F1400" s="1"/>
  <c r="E1401"/>
  <c r="F1401" s="1"/>
  <c r="E1402"/>
  <c r="F1402" s="1"/>
  <c r="E1403"/>
  <c r="F1403" s="1"/>
  <c r="E1404"/>
  <c r="F1404" s="1"/>
  <c r="E1405"/>
  <c r="F1405" s="1"/>
  <c r="E1406"/>
  <c r="F1406" s="1"/>
  <c r="E1407"/>
  <c r="F1407" s="1"/>
  <c r="E1408"/>
  <c r="F1408" s="1"/>
  <c r="E1409"/>
  <c r="F1409" s="1"/>
  <c r="E1410"/>
  <c r="F1410" s="1"/>
  <c r="E1411"/>
  <c r="F1411" s="1"/>
  <c r="E1412"/>
  <c r="F1412" s="1"/>
  <c r="E1413"/>
  <c r="F1413" s="1"/>
  <c r="E1414"/>
  <c r="F1414" s="1"/>
  <c r="E1415"/>
  <c r="F1415" s="1"/>
  <c r="E1417"/>
  <c r="F1417" s="1"/>
  <c r="E1418"/>
  <c r="F1418" s="1"/>
  <c r="E1419"/>
  <c r="F1419" s="1"/>
  <c r="E1420"/>
  <c r="F1420" s="1"/>
  <c r="E1421"/>
  <c r="F1421" s="1"/>
  <c r="E1422"/>
  <c r="F1422" s="1"/>
  <c r="E1423"/>
  <c r="F1423" s="1"/>
  <c r="E1424"/>
  <c r="E1425"/>
  <c r="F1425" s="1"/>
  <c r="E1426"/>
  <c r="F1426" s="1"/>
  <c r="E1427"/>
  <c r="F1427" s="1"/>
  <c r="E1428"/>
  <c r="F1428" s="1"/>
  <c r="E1429"/>
  <c r="F1429" s="1"/>
  <c r="E1430"/>
  <c r="F1430" s="1"/>
  <c r="E1431"/>
  <c r="F1431" s="1"/>
  <c r="E1432"/>
  <c r="F1432" s="1"/>
  <c r="E1433"/>
  <c r="F1433" s="1"/>
  <c r="E1434"/>
  <c r="F1434" s="1"/>
  <c r="E1435"/>
  <c r="F1435" s="1"/>
  <c r="E1436"/>
  <c r="F1436" s="1"/>
  <c r="E1437"/>
  <c r="F1437" s="1"/>
  <c r="E1438"/>
  <c r="F1438" s="1"/>
  <c r="E1439"/>
  <c r="F1439" s="1"/>
  <c r="E1440"/>
  <c r="F1440" s="1"/>
  <c r="E1441"/>
  <c r="F1441" s="1"/>
  <c r="E1442"/>
  <c r="F1442" s="1"/>
  <c r="E1443"/>
  <c r="F1443" s="1"/>
  <c r="E1444"/>
  <c r="F1444" s="1"/>
  <c r="E1445"/>
  <c r="F1445" s="1"/>
  <c r="E1446"/>
  <c r="F1446" s="1"/>
  <c r="E1447"/>
  <c r="F1447" s="1"/>
  <c r="E1448"/>
  <c r="F1448" s="1"/>
  <c r="E1450"/>
  <c r="F1450" s="1"/>
  <c r="E1451"/>
  <c r="F1451" s="1"/>
  <c r="E1452"/>
  <c r="F1452" s="1"/>
  <c r="E1453"/>
  <c r="F1453" s="1"/>
  <c r="E1454"/>
  <c r="F1454" s="1"/>
  <c r="E1455"/>
  <c r="F1455" s="1"/>
  <c r="E1456"/>
  <c r="F1456" s="1"/>
  <c r="E1457"/>
  <c r="F1457" s="1"/>
  <c r="E1458"/>
  <c r="F1458" s="1"/>
  <c r="E1459"/>
  <c r="F1459" s="1"/>
  <c r="E1460"/>
  <c r="F1460" s="1"/>
  <c r="E1461"/>
  <c r="F1461" s="1"/>
  <c r="E1462"/>
  <c r="F1462" s="1"/>
  <c r="E1463"/>
  <c r="F1463" s="1"/>
  <c r="E1464"/>
  <c r="F1464" s="1"/>
  <c r="E1465"/>
  <c r="F1465" s="1"/>
  <c r="E1466"/>
  <c r="F1466" s="1"/>
  <c r="E1467"/>
  <c r="F1467" s="1"/>
  <c r="E1468"/>
  <c r="F1468" s="1"/>
  <c r="E1469"/>
  <c r="F1469" s="1"/>
  <c r="E1470"/>
  <c r="F1470" s="1"/>
  <c r="E1471"/>
  <c r="F1471" s="1"/>
  <c r="E1472"/>
  <c r="F1472" s="1"/>
  <c r="E1473"/>
  <c r="F1473" s="1"/>
  <c r="E1474"/>
  <c r="F1474" s="1"/>
  <c r="E1475"/>
  <c r="F1475" s="1"/>
  <c r="E1477"/>
  <c r="E1478"/>
  <c r="E4"/>
  <c r="F4" s="1"/>
  <c r="F1278" l="1"/>
  <c r="F813"/>
  <c r="F794"/>
  <c r="F732"/>
  <c r="F719"/>
  <c r="F691"/>
  <c r="F685"/>
  <c r="F1279"/>
  <c r="F795"/>
  <c r="F788"/>
  <c r="F752"/>
  <c r="F746"/>
  <c r="F740"/>
  <c r="F720"/>
  <c r="F692"/>
  <c r="F464"/>
  <c r="F830"/>
  <c r="F808"/>
  <c r="F700"/>
  <c r="F196"/>
  <c r="F1037"/>
  <c r="F1282"/>
  <c r="F785"/>
  <c r="F749"/>
  <c r="F743"/>
  <c r="F723"/>
  <c r="F695"/>
  <c r="F64"/>
  <c r="F41"/>
  <c r="F803"/>
  <c r="F466"/>
  <c r="F729"/>
  <c r="F190"/>
  <c r="F1269"/>
  <c r="F786"/>
  <c r="F756"/>
  <c r="F517"/>
  <c r="F168"/>
  <c r="F1171"/>
  <c r="F892"/>
  <c r="F467"/>
  <c r="F806"/>
  <c r="F800"/>
  <c r="F684"/>
  <c r="F468"/>
</calcChain>
</file>

<file path=xl/sharedStrings.xml><?xml version="1.0" encoding="utf-8"?>
<sst xmlns="http://schemas.openxmlformats.org/spreadsheetml/2006/main" count="6973" uniqueCount="1508">
  <si>
    <t>Код</t>
  </si>
  <si>
    <t>Наименование</t>
  </si>
  <si>
    <t>Государственная программа развития здравоохранения Республики Мордовия на 2013-2020 годы</t>
  </si>
  <si>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</si>
  <si>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</si>
  <si>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</si>
  <si>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Реализация отдельных полномочий в области лекарственного обеспечения</t>
  </si>
  <si>
    <t>Поликлиники, амбулатории, диагностические центры</t>
  </si>
  <si>
    <t>Периодические издания, учрежденные органами законодательной и исполнительной власти</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</si>
  <si>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</si>
  <si>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</si>
  <si>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</si>
  <si>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</si>
  <si>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Реализация мероприятий по профилактике ВИЧ-инфекции и гепатитов В и С</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</si>
  <si>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t>
  </si>
  <si>
    <t>Средства на обязательное медицинское страхование неработающего населения в качестве уплаты страховых взносов</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</si>
  <si>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</si>
  <si>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</si>
  <si>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</si>
  <si>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</si>
  <si>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</si>
  <si>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</si>
  <si>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</si>
  <si>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</si>
  <si>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</si>
  <si>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</si>
  <si>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</si>
  <si>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</si>
  <si>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</si>
  <si>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</si>
  <si>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</si>
  <si>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</si>
  <si>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</si>
  <si>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</si>
  <si>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Оплата расходов по лечению граждан при направлении их на лечение за пределы Республики Мордовия для оказания специализированной медицинской помощи</t>
  </si>
  <si>
    <t>Основное мероприятие «Совершенствование высокотехнологичной медицинской помощи»</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</si>
  <si>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</si>
  <si>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Высокотехнологичные виды медицинской помощи</t>
  </si>
  <si>
    <t>Основное мероприятие «Развитие службы крови»</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</si>
  <si>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</si>
  <si>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</si>
  <si>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</si>
  <si>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</si>
  <si>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</si>
  <si>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</si>
  <si>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</si>
  <si>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</si>
  <si>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</si>
  <si>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</si>
  <si>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</si>
  <si>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</si>
  <si>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</si>
  <si>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</si>
  <si>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Основное мероприятие «Развитие санаторно-курортного лечения,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</si>
  <si>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</si>
  <si>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</si>
  <si>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</si>
  <si>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</si>
  <si>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</si>
  <si>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</si>
  <si>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</si>
  <si>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</si>
  <si>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</si>
  <si>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</si>
  <si>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</si>
  <si>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</si>
  <si>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</si>
  <si>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</si>
  <si>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Единовременные компенсационные выплаты отдельным категориям медицинских работников, работающих в сельских населенных пунктах</t>
  </si>
  <si>
    <t>Единовременная выплата врачам и среднему медицинскому персоналу, принятым на работу в государственные бюджетные учреждения здравоохранения, расположенные в городах Ардатов, Инсар, Ковылкино, Краснослободск, Темников и Рузаевка</t>
  </si>
  <si>
    <t>Осуществление единовременных выплат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</si>
  <si>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</si>
  <si>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</si>
  <si>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</si>
  <si>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</si>
  <si>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Субсидии Государственному унитарному предприятию Республики Мордовия «Фармация» на 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</si>
  <si>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Субсидии Государственному унитарному предприятию Республики Мордовия «Фармация» на увеличение уставного фонда предприятия</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</si>
  <si>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</si>
  <si>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</si>
  <si>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</si>
  <si>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</si>
  <si>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Подпрограмма «Совершенствование системы территориального планирования субъектов Российской Федерации»</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</si>
  <si>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</si>
  <si>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</si>
  <si>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</si>
  <si>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Расходы на выплаты по оплате труда работников государственных органов Республики Мордовия</t>
  </si>
  <si>
    <t>Расходы на обеспечение функций государственных органов Республики Мордовия</t>
  </si>
  <si>
    <t>Основное мероприятие «Обеспечение деятельности Территориального фонда обязательного медицинского страхования Республики Мордовия»</t>
  </si>
  <si>
    <t>Государственная программа Республики Мордовия «Развитие образования в Республике Мордовия» на 2014-2020 годы</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</si>
  <si>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</si>
  <si>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</si>
  <si>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</si>
  <si>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</si>
  <si>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</si>
  <si>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</si>
  <si>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</si>
  <si>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</si>
  <si>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</si>
  <si>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</si>
  <si>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</si>
  <si>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</si>
  <si>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Основное мероприятие «Развитие кадровых ресурсов республиканской системы профессионального образования»</t>
  </si>
  <si>
    <t>Основное мероприятие «Развитие инфраструктуры системы профессионального образования»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</si>
  <si>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</si>
  <si>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</si>
  <si>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Основное мероприятие «Развитие общего образования»</t>
  </si>
  <si>
    <t>Софинансирование объектов капитального строительства и реконструкции муниципальной собственности</t>
  </si>
  <si>
    <t>Реализация государственных полномочий по организации предоставления обучающимся в муниципальных общеобразовательных учреждениях Республики Мордовия из малоимущих семей питания с освобождением от оплаты его стоимости</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</si>
  <si>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</si>
  <si>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</si>
  <si>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</si>
  <si>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</si>
  <si>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</si>
  <si>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</si>
  <si>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</si>
  <si>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</si>
  <si>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</si>
  <si>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</si>
  <si>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</si>
  <si>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</si>
  <si>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</si>
  <si>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</si>
  <si>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</si>
  <si>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Подпрограмма «Обеспечение реализации государственной программы Республики Мордовия «Развитие образования в Республике Мордовия» на 2014 - 2020 годы и прочие мероприятия в области образования»</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</si>
  <si>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</si>
  <si>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</si>
  <si>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</si>
  <si>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 же гражданам , желающим взять детей на воспитание в семью»</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</si>
  <si>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</si>
  <si>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</si>
  <si>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</si>
  <si>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Реализация государственных полномочий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</si>
  <si>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Основное мероприятие «Укрепление материально-технической базы образовательных организаций»</t>
  </si>
  <si>
    <t>Софинансирование расходных обязательств по укреплению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</si>
  <si>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</si>
  <si>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</si>
  <si>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</si>
  <si>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</si>
  <si>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</si>
  <si>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</si>
  <si>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</si>
  <si>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</si>
  <si>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</si>
  <si>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</si>
  <si>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</si>
  <si>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</si>
  <si>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</si>
  <si>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Государственная программа Республики Мордовия «Социальная поддержка граждан» на 2014-2020 годы</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</si>
  <si>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</si>
  <si>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</si>
  <si>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</si>
  <si>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</si>
  <si>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пенсионерам на транспортные расходы</t>
  </si>
  <si>
    <t>Ежемесячная денежная выплата ветеранам труда, военной службы и государственной службы,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</si>
  <si>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</si>
  <si>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</si>
  <si>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</si>
  <si>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ветеранам труда, военной службы и государственной службы, проживающим на территории Республики Мордовия, на оплату жилья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</si>
  <si>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жилья и коммунальных услуг, за исключением транспортных услуг для доставки топлива</t>
  </si>
  <si>
    <t>Предоставление гражданам субсидий на оплату жилого помещения  и коммунальных услуг</t>
  </si>
  <si>
    <t>Оплата жилищно-коммунальных услуг отдельным категориям граждан</t>
  </si>
  <si>
    <t>Оплата услуг по начислению ежемесячной компенсации по оплате жилищно-коммунальных услуг</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</si>
  <si>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</si>
  <si>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</si>
  <si>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</si>
  <si>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</si>
  <si>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</si>
  <si>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</si>
  <si>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</si>
  <si>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</si>
  <si>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</si>
  <si>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</si>
  <si>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</si>
  <si>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</si>
  <si>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</si>
  <si>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</si>
  <si>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</si>
  <si>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</si>
  <si>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</si>
  <si>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</si>
  <si>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</si>
  <si>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</si>
  <si>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</si>
  <si>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</si>
  <si>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</si>
  <si>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</si>
  <si>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</si>
  <si>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населения Республики Мордовия»</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</si>
  <si>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</si>
  <si>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«Совершенствование системы оплаты труда социальных работников»</t>
  </si>
  <si>
    <t>Учреждения социальной защиты населения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</si>
  <si>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</si>
  <si>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</si>
  <si>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</si>
  <si>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</si>
  <si>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</si>
  <si>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</si>
  <si>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</si>
  <si>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</si>
  <si>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</si>
  <si>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Предоставление ежемесячной денежной выплаты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</si>
  <si>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</si>
  <si>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Выплата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</si>
  <si>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на транспортные расходы учащимся общеобразовательных организаций (школ, лицеев, гимназий) из многодетных семей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</si>
  <si>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</si>
  <si>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</si>
  <si>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</si>
  <si>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</si>
  <si>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</si>
  <si>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</si>
  <si>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</si>
  <si>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</si>
  <si>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</si>
  <si>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</si>
  <si>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</si>
  <si>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</si>
  <si>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</si>
  <si>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</si>
  <si>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</si>
  <si>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Софинансирование мероприятий по организации отдыха и оздоровления детей, проживающих в Республике Мордовия, в каникулярное время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</si>
  <si>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</si>
  <si>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</si>
  <si>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</si>
  <si>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</si>
  <si>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</si>
  <si>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</si>
  <si>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«Капитальный ремонт государственных стационарных учреждений социального обслуживания»</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</si>
  <si>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</si>
  <si>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</si>
  <si>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Республиканская программа «Старшее поколение» на 2014 - 2018 годы</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</si>
  <si>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</si>
  <si>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</si>
  <si>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</si>
  <si>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</si>
  <si>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</si>
  <si>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</si>
  <si>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</si>
  <si>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</si>
  <si>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</si>
  <si>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</si>
  <si>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</si>
  <si>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</si>
  <si>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</si>
  <si>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Государственная программа Республики Мордовия «Развитие жилищного строительства и сферы жилищно-коммунального хозяйства» на 2014-2020 годы</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</si>
  <si>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</si>
  <si>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</si>
  <si>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</si>
  <si>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</si>
  <si>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</si>
  <si>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Реализация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по договорам найма специализированных жилых помещений</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</si>
  <si>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</si>
  <si>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</si>
  <si>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</si>
  <si>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</si>
  <si>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</si>
  <si>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Основное мероприятие «Государственная поддержка юридических лиц, осуществляющих деятельность в сфере жилищного строительства»</t>
  </si>
  <si>
    <t>Субсидии на возмещение затрат застройщикам на уплату процентов по кредитам, полученным юридическими лицами в российских кредитных организациях на строительство жилых домов</t>
  </si>
  <si>
    <t>Основное мероприятие «Стимулирование строительства жилья экономического класса»</t>
  </si>
  <si>
    <t>Основное мероприятие «Обеспечение жильем отдельных категорий граждан»</t>
  </si>
  <si>
    <t>Социальные выплаты на строительство или приобретение жилья гражданам, нуждающимся в улучшении жилищных условий</t>
  </si>
  <si>
    <t>Софинансирование расходов, предусмотренных для предоставления молодым семьям социальных выплат на приобретение жилья или строительство индивидуального жилого дома</t>
  </si>
  <si>
    <t>Основное мероприятие «Развитие ипотечного жилищного кредитования»</t>
  </si>
  <si>
    <t>Социальные выплаты на уплату части аннуитетного платежа, включающего частичное возмещение процентов за пользование ипотечным жилищным кредитом (займом), и на возмещение части процентной ставки дифференцированных платежей по ипотечным жилищным кредитам</t>
  </si>
  <si>
    <t>Социальные выплаты на частичное или полное погашение ипотечного жилищного кредита (ипотечного займа) в случае рождения (усыновления) ребенка и последующих детей</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</si>
  <si>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</si>
  <si>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</si>
  <si>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Основное мероприятие «Содействие формированию рынка арендного жилья для целей найма жилых помещений социального и коммерческого использования»</t>
  </si>
  <si>
    <t>Основное мероприятие «Обеспечение деятельности аппарата Министерства строительства и архитектуры Республики Мордовия»</t>
  </si>
  <si>
    <t>Республиканская целевая программа «Чистая вода» на 2016 - 2020 годы</t>
  </si>
  <si>
    <t>Основное мероприятие «Реформирование и модернизация сектора водоснабжения и водоотведения»</t>
  </si>
  <si>
    <t>Расширение и реконструкция водопровода г.Саранска (Сурский водовод)</t>
  </si>
  <si>
    <t>Софинансирование мероприятий по развитию и модернизации систем водоснабжения и водоотведения</t>
  </si>
  <si>
    <t>Республиканская целевая 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</si>
  <si>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</si>
  <si>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Республиканская адресная программа «Переселение граждан из аварийного жилищного фонда в Республике Мордовия» на 2013 - 2017 годы</t>
  </si>
  <si>
    <t>Основное мероприятие «Переселение граждан из многоквартирных домов, признанных аварийными и подлежащими сносу»</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</si>
  <si>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</si>
  <si>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</si>
  <si>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Государственная программа Республики Мордовия «Развитие культуры и туризма» на 2014-2018 годы</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</si>
  <si>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</si>
  <si>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</si>
  <si>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</si>
  <si>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</si>
  <si>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</si>
  <si>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</si>
  <si>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</si>
  <si>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</si>
  <si>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</si>
  <si>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</si>
  <si>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</si>
  <si>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Комплектование книжных фондов библиотек муниципальных образований и государственных библиотек городов Москвы и Санкт-Петербурга</t>
  </si>
  <si>
    <t>Комплектование книжных фондов библиотек муниципальных образований Республики Мордовия за счет средств республиканского бюджета Республики Мордовия</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</si>
  <si>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</si>
  <si>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</si>
  <si>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</si>
  <si>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</si>
  <si>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Мордовский республиканский музейно-архивный комплекс, г. Саранск</t>
  </si>
  <si>
    <t>Реконструкция части здания ГБУК «Мордовской государственной филармонии для государственного ансамбля песни и танца «Умарина»</t>
  </si>
  <si>
    <t>Софинансирование капитальных вложений в объекты государственной собственности субъектов Российской Федерации</t>
  </si>
  <si>
    <t>Субсидии на софинансирование капитальных вложений в объекты муниципальной собственности</t>
  </si>
  <si>
    <t>Государственная поддержка лучших работников муниципальных учреждений культуры, находящихся на территориях сельских поселений</t>
  </si>
  <si>
    <t>Софинансирование расходных обязательств муниципальных образований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t>
  </si>
  <si>
    <t>Софинансирование расходных обязательств по укреплению материально-технической базы учреждений культуры</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</si>
  <si>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</si>
  <si>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</si>
  <si>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</si>
  <si>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</si>
  <si>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</si>
  <si>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</si>
  <si>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</si>
  <si>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функций Министерства культуры и туризма Республики Мордовия»</t>
  </si>
  <si>
    <t>Основное мероприятие «Обеспечение деятельности подведомственных учреждений Министерства культуры и туризма Республики Мордовия»</t>
  </si>
  <si>
    <t>Научные учреждения</t>
  </si>
  <si>
    <t>Основное мероприятие «Обеспечение  функций Республиканской архивной службы Республики Мордовия и подведомственных ей государственных архивов»</t>
  </si>
  <si>
    <t>Реализация государственных полномочий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</si>
  <si>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Архивные учреждения</t>
  </si>
  <si>
    <t>Подпрограмма «Патриотическое воспитание граждан, проживающих на территории Республики Мордовия» на 2016-2018 годы</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</si>
  <si>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</si>
  <si>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</si>
  <si>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</si>
  <si>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</si>
  <si>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</si>
  <si>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</si>
  <si>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Государственная программа Республики Мордовия «Развитие физической культуры и спорта» на 2014-2020 годы</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</si>
  <si>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</si>
  <si>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</si>
  <si>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</si>
  <si>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</si>
  <si>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</si>
  <si>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</si>
  <si>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</si>
  <si>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</si>
  <si>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</si>
  <si>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</si>
  <si>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</si>
  <si>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</si>
  <si>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</si>
  <si>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Центры спортивной подготовки</t>
  </si>
  <si>
    <t>Основное мероприятие «Проведение республиканских и всероссийских соревнований»</t>
  </si>
  <si>
    <t>Основное мероприятие «Обеспечение деятельности подведомственных государственных учреждений Министерства спорта и физической культуры Республики Мордовия»</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</si>
  <si>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</si>
  <si>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</si>
  <si>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Субсидии на возмещение затрат, связанных с предоставлением физкультурно-спортивных услуг</t>
  </si>
  <si>
    <t>Основное мероприятие «Создание условий для материального поощрения высококвалифицированных спортсменов и тренеров»</t>
  </si>
  <si>
    <t>Подпрограмма «Подготовка и переподготовка тренеров и специалистов в области физической культуры и спорта на 2016 - 2020 годы»</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</si>
  <si>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</si>
  <si>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сфере управления спортивными учреждениями»</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</si>
  <si>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</si>
  <si>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«Подготовка и дополнительное профессиональное образование специалистов   в сфере спортивного маркетинга и менеджмента»</t>
  </si>
  <si>
    <t>Основное мероприятие «Подготовка и дополнительное профессиональное образование специалистов,  непосредственно задействованных в подготовке и проведении крупных спортивных мероприятий на территории Республики Мордовия»</t>
  </si>
  <si>
    <t>Республиканская целевая программа «Подготовка к проведению в 2018 году чемпионата мира по футболу» на 2013 - 2018 годы</t>
  </si>
  <si>
    <t>Основное мероприятие «Нормативно-правовое и организационное обеспечение подготовки к проведению чемпионата мира по футболу»</t>
  </si>
  <si>
    <t>Основное мероприятие «Развитие инфраструктуры в рамках подготовки к проведению чемпионата мира по футболу»</t>
  </si>
  <si>
    <t>Реконструкция и строительство автодороги до аэропорта г.Саранска</t>
  </si>
  <si>
    <t>Регулирование русла реки Инсар с благоустройством набережной, г. Саранск</t>
  </si>
  <si>
    <t>Строительство временных сооружений на территории стадиона в г. Саранске, в районе ул. Волгоградская</t>
  </si>
  <si>
    <t>Реконструкция аэропортового комплекса  г. 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</si>
  <si>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</si>
  <si>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</si>
  <si>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подготовке и проведению чемпионата мира по футболу в 2018 году в Российской Федерации</t>
  </si>
  <si>
    <t>Субсидии юридическим лицам на возмещение затрат, связанных с проектно-изыскательскими работами по строительству объектов инфраструктуры (средств размещения), в том числе временных средств размещения</t>
  </si>
  <si>
    <t>Субсидии юридическим лицам на возмещение затрат на уплату процентов по кредитам, полученным в российский кредитных организациях на реализацию строительства объектов инфраструктуры (средств размещения)</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</si>
  <si>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строительства (реконструкции) объектов инфраструктуры (средств размещения)</t>
  </si>
  <si>
    <t>Основное мероприятие «Организация подготовки и проведение чемпионата мира по футболу»</t>
  </si>
  <si>
    <t>Республиканская целевая программа «Развитие физической культуры и спорта в Республике Мордовия» на 2012 - 2016 годы</t>
  </si>
  <si>
    <t>Основное мероприятие «Развитие массового, детско-юношеского и студенческого спорта»</t>
  </si>
  <si>
    <t>Основное мероприятие «Развитие базовых видов спорта и спорта высших достижений»</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</si>
  <si>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</si>
  <si>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</si>
  <si>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</si>
  <si>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</si>
  <si>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</si>
  <si>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</si>
  <si>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</si>
  <si>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</si>
  <si>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Универсальный зал в г.Саранске</t>
  </si>
  <si>
    <t>Гранты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</si>
  <si>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Государственная программа «Развитие рынка труда и улучшение условий труда в Республике Мордовия» на 2014-2018 годы</t>
  </si>
  <si>
    <t>Подпрограмма «Активная политика занятости населения и социальная поддержка безработных граждан»</t>
  </si>
  <si>
    <t>Основное мероприятие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</si>
  <si>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</si>
  <si>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</si>
  <si>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«Социальные выплаты гражданам, признанным в установленном порядке безработными»</t>
  </si>
  <si>
    <t>Подпрограмма «Повышение занятости инвалидов»</t>
  </si>
  <si>
    <t>Основное мероприятие «Содействие трудоустройству незанятых инвалидов, в том числе использующих кресла-коляски, на оборудованные (оснащенные) для них рабочие места»</t>
  </si>
  <si>
    <t>Подпрограмма «Улучшение условий и охраны труда в Республике Мордовия на 2015 - 2018 годы»</t>
  </si>
  <si>
    <t>Основное мероприятие «Обеспечение проведения специальной оценки условий труда на рабочих местах»</t>
  </si>
  <si>
    <t>Реализация направления расходов подпрограммы (республиканской целевой программы) в рамках государственной программы Республики Мордовия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</si>
  <si>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</si>
  <si>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</si>
  <si>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</si>
  <si>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Подпрограмма «Обеспечение реализации государственной программы «Развитие рынка труда и улучшение условий труда в Республике Мордовия» на 2014-2018 годы»</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</si>
  <si>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</si>
  <si>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</si>
  <si>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</si>
  <si>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Государственная программа Республики Мордовия «Повышение безопасности жизнедеятельности населения и территорий Республики Мордовия на 2014-2017 годы»</t>
  </si>
  <si>
    <t>Подпрограмма «Развитие гражданской обороны в Республике Мордовия до 2017 года»</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</si>
  <si>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</si>
  <si>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</si>
  <si>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</si>
  <si>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</si>
  <si>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Подпрограмма «Безопасность на водных объектах в Республике Мордовия до 2017 года»</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</si>
  <si>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</si>
  <si>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</si>
  <si>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Подпрограмма «Пожарная безопасность в Республике Мордовия до 2017 года»</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</si>
  <si>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</si>
  <si>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</si>
  <si>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</si>
  <si>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</si>
  <si>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</si>
  <si>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Подпрограмма «Снижение рисков и смягчение последствий чрезвычайных ситуаций природного и техногенного характера в Республике Мордовия до 2017 года»</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</si>
  <si>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</si>
  <si>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</si>
  <si>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</si>
  <si>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</si>
  <si>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</si>
  <si>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Основное мероприятие «Противопаводковые мероприятия в Республике Мордовия»</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</si>
  <si>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2013-2020 годы</t>
  </si>
  <si>
    <t>Основное мероприятие «Развитие садоводства, поддержка закладки и ухода за многолетними насаждениями»</t>
  </si>
  <si>
    <t>Поддержка общественных организаций в сфере садоводства и огородничества</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</si>
  <si>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</si>
  <si>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</si>
  <si>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</si>
  <si>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</si>
  <si>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</si>
  <si>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</si>
  <si>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Субсидии на возмещение части затрат по известкованию кислых почв и проведению агрохимического обследования почв сельскохозяйственного назначения</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</si>
  <si>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</si>
  <si>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</si>
  <si>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</si>
  <si>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</si>
  <si>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</si>
  <si>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</si>
  <si>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</si>
  <si>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Субсидии юридическим лицам на строительство и реконструкцию производственных мощностей по убою крупного рогатого скота</t>
  </si>
  <si>
    <t>Субсидии на возмещение части затрат, связанных со сбором и утилизацией биологических отходов, приобретением оборудования для переработки биологических отходов и специализированного транспорта</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</si>
  <si>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</si>
  <si>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</si>
  <si>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</si>
  <si>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</si>
  <si>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</si>
  <si>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</si>
  <si>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</si>
  <si>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</si>
  <si>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</si>
  <si>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</si>
  <si>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</si>
  <si>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</si>
  <si>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</si>
  <si>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Субсидии на возмещение затрат, связанных с созданием новых семейных молочных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</si>
  <si>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</si>
  <si>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</si>
  <si>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</si>
  <si>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Грантовая поддержка сельскохозяйственных потребительских кооперативов для развития материально-технической базы</t>
  </si>
  <si>
    <t>Ведомственная целевая программа «Поддержка начинающих фермеров в Республике Мордовия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</si>
  <si>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</si>
  <si>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</si>
  <si>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</si>
  <si>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</si>
  <si>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 Развитие биотехнологии»</t>
  </si>
  <si>
    <t>Основное мероприятие «Развитие консультационной помощи сельскохозяйственным товаропроизводителям»</t>
  </si>
  <si>
    <t>Мероприятия по выпуску видеофильмов, издание плакатов, проведение коллегий, семинаров-совещаний, участию в сельскохозяйственных выставках, ярмарках</t>
  </si>
  <si>
    <t>Поддержка кадрового обеспечения сельского хозяйства</t>
  </si>
  <si>
    <t>Основное мероприятие «Поддержка общественных организаций, связанных с предоставлением интересов крестьянских (фермерских) хозяйств»</t>
  </si>
  <si>
    <t>Поддержка общественных организаций, связанных с представлением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</si>
  <si>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</si>
  <si>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</si>
  <si>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</si>
  <si>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</si>
  <si>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</si>
  <si>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</si>
  <si>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</si>
  <si>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Основное мероприятие «Обеспечение функций Гостехнадзора Республики Мордовия»</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</si>
  <si>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</si>
  <si>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</si>
  <si>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</si>
  <si>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</si>
  <si>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</si>
  <si>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</si>
  <si>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</si>
  <si>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Субсидии на 1 килограмм реализованного и (или) отгруженного на собственную переработку молока</t>
  </si>
  <si>
    <t>Возмещение части процентной ставки по краткосрочным кредитам (займам) на развитие молочного скотоводства</t>
  </si>
  <si>
    <t>Возмещение части процентной ставки по инвестиционным кредитам (займам) на строительство и реконструкцию объектов для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</si>
  <si>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</si>
  <si>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</si>
  <si>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</si>
  <si>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</si>
  <si>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</si>
  <si>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</si>
  <si>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</si>
  <si>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Основное мероприятие «Государственная поддержка кредитования развития оптово- распределительных центров, производства и товаропроводящей инфраструктуры системы социального питания»</t>
  </si>
  <si>
    <t>Возмещение части процентной ставки по краткосрочным кредитам (займам) на переработку продукции растениеводства и животноводства</t>
  </si>
  <si>
    <t>Основное мероприятие «Государственная поддержка строительства объектов оптово- распределительных центров производства и товаропроводящей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</si>
  <si>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</si>
  <si>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</si>
  <si>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</si>
  <si>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Реализация государственных полномочий по предоставлению ежемесячного пособия молодым специалистам, работающим по трудовым договорам в сельскохозяйственных организациях</t>
  </si>
  <si>
    <t>Государственная программа «Экономическое развитие Республики Мордовия до 2018 года»</t>
  </si>
  <si>
    <t>Подпрограмма «Совершенствование государственной экономической политики в Республике Мордовия на 2016 – 2018 годы»</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</si>
  <si>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</si>
  <si>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</si>
  <si>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</si>
  <si>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</si>
  <si>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</si>
  <si>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</si>
  <si>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Создание и развитие сети многофункциональных центров предоставления государственных и муниципальных услуг</t>
  </si>
  <si>
    <t>Создание и развитие сети многофункциональных центров предоставления государственных и муниципальных услуг за счет средств республиканского бюджета Республики Мордовия</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</si>
  <si>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</si>
  <si>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</si>
  <si>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</si>
  <si>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</si>
  <si>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мероприятии подпрограммы»</t>
  </si>
  <si>
    <t>Подпрограмма «Развитие малого и среднего предпринимательства на 206 – 2018 годы»</t>
  </si>
  <si>
    <t>Основное мероприятие «Государственная поддержка малого и среднего предпринимательства»</t>
  </si>
  <si>
    <t>Мероприятия по развитию и государственной поддержке малого и среднего предпринимательства в Республике Мордовия</t>
  </si>
  <si>
    <t>Основное мероприятие «Развитие инфраструктуры поддержки малого и среднего предпринимательства»</t>
  </si>
  <si>
    <t>Республиканская целевая программа развития Республики Мордовия на 2013 - 2018 годы</t>
  </si>
  <si>
    <t>Основное мероприятие «Технопарк в сфере высоких технологий»</t>
  </si>
  <si>
    <t>Основное мероприятие «Инновационный территориальный кластер «Энергоэффективная светотехника и интеллектуальные системы управления освещением»</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</si>
  <si>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</si>
  <si>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</si>
  <si>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</si>
  <si>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</si>
  <si>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</si>
  <si>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Субсидия на возмещение части затрат по оплате лизинговых платежей на приобретение комплекта аэродромной техники на обслуживание наземной инфраструктуры аэропортного комплекса и воздушных судов</t>
  </si>
  <si>
    <t>Основное мероприятие «Объекты социальной инфраструктуры»</t>
  </si>
  <si>
    <t>Республиканская целевая программа «Развитие потребительского рынка в Республике Мордовия» на 2013 - 2018 годы</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</si>
  <si>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</si>
  <si>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</si>
  <si>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</si>
  <si>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«Информационное обеспечение в сфере потребительского рынка»</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</si>
  <si>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</si>
  <si>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</si>
  <si>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</si>
  <si>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«Формирование современной инфраструктуры потребительского рынка»</t>
  </si>
  <si>
    <t>Государственная программа научно-инновационного развития Республики Мордовия на 2013 - 2018 годы</t>
  </si>
  <si>
    <t>Основное мероприятие «Развитие региональной научно-инновационной системы Республики Мордовия»</t>
  </si>
  <si>
    <t>Ежегодная надбавка к стипендии докторантов государственных образовательных учреждений высшего профессионального образования в Республике Мордовия</t>
  </si>
  <si>
    <t>Учреждения в области научно-инновационной деятельности</t>
  </si>
  <si>
    <t>Субсидии на возмещение затрат, связанных с разработкой научно-технических и инновационных проектов, реализуемых на территории Республики Мордовия</t>
  </si>
  <si>
    <t>Основное мероприятие «Развитие инновационных центров в Республике Мордовия»</t>
  </si>
  <si>
    <t>Реализация комплексных инвестиционных проектов по развитию инновационных территориальных кластеров</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</si>
  <si>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</si>
  <si>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</si>
  <si>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</si>
  <si>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Государственная программа «Энергосбережение и повышение энергетической эффективности в Республике Мордовия» на 2014-2020 годы</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</si>
  <si>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</si>
  <si>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</si>
  <si>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</si>
  <si>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</si>
  <si>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</si>
  <si>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</si>
  <si>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</si>
  <si>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</si>
  <si>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</si>
  <si>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</si>
  <si>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</si>
  <si>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</si>
  <si>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</si>
  <si>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</si>
  <si>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</si>
  <si>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</si>
  <si>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</si>
  <si>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</si>
  <si>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</si>
  <si>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</si>
  <si>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</si>
  <si>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</si>
  <si>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</si>
  <si>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</si>
  <si>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</si>
  <si>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</si>
  <si>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</si>
  <si>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«Энергосбережение в  многоквартирных домах в сфере жилищно-коммунального комплекта»</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</si>
  <si>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</si>
  <si>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</si>
  <si>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</si>
  <si>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</si>
  <si>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</si>
  <si>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</si>
  <si>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</si>
  <si>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</si>
  <si>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</si>
  <si>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«Обход Атяшево»</t>
  </si>
  <si>
    <t>Реализация мероприятий региональных программ в сфере дорожного хозяйства по решениям Правительства Российской Федерации</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</si>
  <si>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</si>
  <si>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</si>
  <si>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</si>
  <si>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</si>
  <si>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</si>
  <si>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</si>
  <si>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</si>
  <si>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</si>
  <si>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Подпрограмма «Повышение безопасности дорожного движения в Республике Мордовия в 2014 - 2016 годах»</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</si>
  <si>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</si>
  <si>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Субсидии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целевых программ Республики Мордовия</t>
  </si>
  <si>
    <t>Субсидии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целевых программ Республики Мордовия</t>
  </si>
  <si>
    <t>Государственная программа Республики Мордовия «Охрана окружающей среды и повышение экологической безопасности на 2014-2018 годы»</t>
  </si>
  <si>
    <t>Подпрограмма «Мероприятия в области экологического образования и воспитания населения Республики Мордовия»</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</si>
  <si>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</si>
  <si>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</si>
  <si>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</si>
  <si>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</si>
  <si>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</si>
  <si>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«Тампонирование бесхозяйных водонапорных скважин»</t>
  </si>
  <si>
    <t>Основное мероприятие «Мониторинг состояния окружающей среды, в том числе оказание услуг по поставке специализированной информации в области  гидрометеорологии и мониторингу окружающей среды»</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</si>
  <si>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</si>
  <si>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</si>
  <si>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</si>
  <si>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Подпрограмма «Обращение с твердыми бытовыми  отходами в Республике Мордовия на 2014-2018 годы»</t>
  </si>
  <si>
    <t>Основное мероприятие «Реконструкция  (модернизация) мусоросортировочного комплекса городского округа  Саранск»</t>
  </si>
  <si>
    <t>Основное мероприятие «Строительство межмуниципального полигона ТКО в городском округе Саранск»</t>
  </si>
  <si>
    <t>Основное мероприятие «Строительство мусоросортировочых комплексов»</t>
  </si>
  <si>
    <t>Основное мероприятие «Строительство мусороперегрузочных станций»</t>
  </si>
  <si>
    <t>Учреждения по сохранению и использованию охотничьих ресурсов и среды их обитания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</si>
  <si>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2014-2018 годы»</t>
  </si>
  <si>
    <t>Основное мероприятие «Обеспечение функций аппарата Министерства лесного, охотничьего хозяйства и природопользования Республики Мордовия»</t>
  </si>
  <si>
    <t>Подпрограмма «Мероприятия по организации и осуществлению охраны и воспроизводства объектов животного мира и среды их обитания на 2014-2018 годы»</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</si>
  <si>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</si>
  <si>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</si>
  <si>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Государственная программа Республики Мордовия «Развитие водохозяйственного комплекса Республики Мордовия» на 2014-2020 годы</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</si>
  <si>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</si>
  <si>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</si>
  <si>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</si>
  <si>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Основное мероприятие  «Выполнение работ по обеспечению безопасной эксплуатации гидротехнических сооружений»</t>
  </si>
  <si>
    <t>Основное мероприятие  «Осуществление декларирования ГТС и включение их в Российский регистр ГТС»</t>
  </si>
  <si>
    <t>Подпрограмма «Восстановление и экологическая реабилитация водных объектов»</t>
  </si>
  <si>
    <t>Основное мероприятие  «Поддержание экологически полноценного состояния водных объектов республики»</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</si>
  <si>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</si>
  <si>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Основное мероприятие «Охрана водных объектов и предотвращение негативного воздействия вод»</t>
  </si>
  <si>
    <t>Осуществление отдельных полномочий в области водных отношений</t>
  </si>
  <si>
    <t>Государственная программа «Развитие лесного хозяйства и лесоперерабатывающего комплекса Республики Мордовия» на 2014-2020 годы</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</si>
  <si>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</si>
  <si>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Основное мероприятие «Обеспечение исполнения переданных субъектам Российской Федерации полномочий Российской Федерации в области лесных отношений»</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</si>
  <si>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</si>
  <si>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</si>
  <si>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</si>
  <si>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Основное мероприятие «Удовлетворение потребностей внутреннего рынка в высококачественной и конкурентоспособной продукции отечественного производства и снижение доли импортируемой продукции»</t>
  </si>
  <si>
    <t>Государственная программа повышения эффективности управления государственными финансами в Республике Мордовия на 2014 – 2018 годы</t>
  </si>
  <si>
    <t>Подпрограмма «Эффективное использование бюджетного потенциала»</t>
  </si>
  <si>
    <t>Основное мероприятие «Совершенствование бюджетного процесса в Республике Мордовия, совершенствование процедуры составления и организации исполнения республиканского бюджета Республики Мордовия»</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</si>
  <si>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</si>
  <si>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</si>
  <si>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</si>
  <si>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</si>
  <si>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«Развитие информационных систем и ресурсов»</t>
  </si>
  <si>
    <t>Основное мероприятие «Повышение эффективности и оптимизация бюджетных расходов»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</si>
  <si>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</si>
  <si>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</si>
  <si>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</si>
  <si>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</si>
  <si>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</si>
  <si>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Процентные платежи по государственному долгу субъекта Российской Федерации</t>
  </si>
  <si>
    <t>Условно утвержденные расходы</t>
  </si>
  <si>
    <t>Подпрограмма «Повышение эффективности межбюджетных отношений»</t>
  </si>
  <si>
    <t>Основное мероприятие «Выравнивание бюджетной обеспеченности муниципальных районов (городского округа) Республики Мордовия»</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</si>
  <si>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</si>
  <si>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</si>
  <si>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</si>
  <si>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Реализация государственных полномочий по расчету и предоставлению дотаций поселениям на выравнивание бюджетной обеспеченности</t>
  </si>
  <si>
    <t>Основное мероприятие «Финансовая поддержка муниципальных образований Республики Мордовия для решения вопросов местного значения»</t>
  </si>
  <si>
    <t>Софинансирование расходных обязательств поселений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</si>
  <si>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Софинансирование расходных обязательств муниципальных районов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</si>
  <si>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Основное мероприятие «Поддержка реализации муниципальных программ повышения эффективности бюджетных расходов»</t>
  </si>
  <si>
    <t>Поддержка реализации муниципальных программ повышения эффективности бюджетных расходов</t>
  </si>
  <si>
    <t>Основное мероприятие «Поощрение достижения наилучших результатов по увеличению налогового потенциала муниципального образования Республики Мордовия»</t>
  </si>
  <si>
    <t>Поощрение достижения наилучших результатов по увеличению налогового потенциала муниципального образования</t>
  </si>
  <si>
    <t>Основное мероприятие «Оценка качества управления финансами муниципальных образований Республики Мордовия»</t>
  </si>
  <si>
    <t>Основное мероприятие «Подготовка заключений о соответствии требованиям бюджетного законодательства Российской Федерации внесенных в представительные органы муниципальных образований проектов местных бюджетов»</t>
  </si>
  <si>
    <t>Государственная программа «Формирование информационного общества в Республике Мордовия в период до 2018 года»</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</si>
  <si>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</si>
  <si>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</si>
  <si>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</si>
  <si>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</si>
  <si>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</si>
  <si>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</si>
  <si>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</si>
  <si>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2018 года»</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</si>
  <si>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</si>
  <si>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</si>
  <si>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</si>
  <si>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</si>
  <si>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</si>
  <si>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</si>
  <si>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</si>
  <si>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</si>
  <si>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</si>
  <si>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</si>
  <si>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</si>
  <si>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</si>
  <si>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</si>
  <si>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</si>
  <si>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</si>
  <si>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</si>
  <si>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Учреждения, обеспечивающие доступ к информации о деятельности государственных органов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</si>
  <si>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</si>
  <si>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</si>
  <si>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</si>
  <si>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«Создание и развитие АИС «Реестр государственных и муниципальных информационных систем»</t>
  </si>
  <si>
    <t>Основное мероприятие «Выполнение работ по развитию интегрированной информационной системы обеспечения действия электронных карт на территории Республики Мордовия, в том числе интеграция электронных карт с  ведомственными приложениями»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</si>
  <si>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</si>
  <si>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</si>
  <si>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</si>
  <si>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</si>
  <si>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</si>
  <si>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</si>
  <si>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</si>
  <si>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</si>
  <si>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</si>
  <si>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</si>
  <si>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</si>
  <si>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</si>
  <si>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</si>
  <si>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</si>
  <si>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</si>
  <si>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</si>
  <si>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</si>
  <si>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</si>
  <si>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</si>
  <si>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</si>
  <si>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Государственная программа Республики Мордовия «Юстиция и профилактика правонарушений на 2014-2018 годы»</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</si>
  <si>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</si>
  <si>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</si>
  <si>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</si>
  <si>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</si>
  <si>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</si>
  <si>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</si>
  <si>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</si>
  <si>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деятельности Государственного комитета Республики Мордовия по делам юстиции»</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</si>
  <si>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</si>
  <si>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</si>
  <si>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Реализация государственных полномочий по образованию, материально-техническому и организационному обеспечению деятельности административных комиссий</t>
  </si>
  <si>
    <t>Реализация государственных полномочий по профилактике безнадзорности и правонарушений несовершеннолетних, защите прав и законных интересов детей и подростков</t>
  </si>
  <si>
    <t>Реализация государственных полномочий по определению перечня должностных лиц, уполномоченных составлять протоколы об административных правонарушениях</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</si>
  <si>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</si>
  <si>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</si>
  <si>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</si>
  <si>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«Создание условий по усилению антитеррористической защищенности объектов здравоохранения, культуры, образования и спорта»</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</si>
  <si>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</si>
  <si>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</si>
  <si>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</si>
  <si>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«Техническое перевооружение исправительных учреждений УФСИН России по Республики Мордовия для создания дополнительных рабочих мест и трудоустройства лиц, отбывающих наказание»</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</si>
  <si>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</si>
  <si>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</si>
  <si>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</si>
  <si>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Республиканская целевая программа «Развитие мировой юстиции Республики Мордовия на 2009- 2016 годы»</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</si>
  <si>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</si>
  <si>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</si>
  <si>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</si>
  <si>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</si>
  <si>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Государственная программа Республики Мордовия «Противодействие злоупотреблению наркотиками и их незаконному обороту» на 2014-2020 годы</t>
  </si>
  <si>
    <t>Основное мероприятие «Обеспечение организационно-правовых и кадровых мер реализации антинаркотической политики в Республике Мордовия»</t>
  </si>
  <si>
    <t>Мероприятия в области противодействия злоупотреблению наркотиками и их незаконному обороту</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</si>
  <si>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</si>
  <si>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</si>
  <si>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</si>
  <si>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</si>
  <si>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</si>
  <si>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наркоситуациии в Республике Мордовия»</t>
  </si>
  <si>
    <t>Государственная программа Республики Мордовия «Доступная среда» на 2014-2018 годы</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</si>
  <si>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</si>
  <si>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Мероприятия по обеспечению доступности средств городского транспорта</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</si>
  <si>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</si>
  <si>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</si>
  <si>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</si>
  <si>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Государственная программа устойчивого развития сельских территорий Республики Мордовия на 2014-2017 годы и на период до 2020 года</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</si>
  <si>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</si>
  <si>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</si>
  <si>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</si>
  <si>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автодороги к площадке №1 выращивания бройлеров, ОАО «Агрофирма «Октябрьская», в с.Пензятка Лямбирского муниципального района Республики Мордовия</t>
  </si>
  <si>
    <t>Строительство автодороги к площадке №2 выращивания бройлеров, ОАО «Агрофирма «Октябрьская», в с.Болотниково Лямбирского муниципального района Республики Мордовия</t>
  </si>
  <si>
    <t>Строительство автодороги к площадке №3 выращивания бройлеров, ОАО «Агрофирма «Октябрьская», в д.Масловка Лямбирского муниципального района Республики Мордовия</t>
  </si>
  <si>
    <t>Софинансирование комплексной компактной застройки и благоустройства сельских поселений в рамках пилотных проектов</t>
  </si>
  <si>
    <t>Основное мероприятие «Поддержка местных инициатив граждан, проживающих в сельской местности»</t>
  </si>
  <si>
    <t>Государственная программа Республики Мордовия «Противодействие коррупции в Республике Мордовия» на 2014-2018 годы</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</si>
  <si>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</si>
  <si>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</si>
  <si>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</si>
  <si>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</si>
  <si>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</si>
  <si>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</si>
  <si>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</si>
  <si>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</si>
  <si>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</si>
  <si>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</si>
  <si>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</si>
  <si>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</si>
  <si>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</si>
  <si>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</si>
  <si>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</si>
  <si>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</si>
  <si>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Государственная программа «Гармонизация межнациональных и межконфессиональных отношений в Республике Мордовия» на 2014-2020 годы</t>
  </si>
  <si>
    <t>Подпрограмма «Укрепление гражданского единства и гармонизация этноконфессионльных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</si>
  <si>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</si>
  <si>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</si>
  <si>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</si>
  <si>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</si>
  <si>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</si>
  <si>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</si>
  <si>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</si>
  <si>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</si>
  <si>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</si>
  <si>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</si>
  <si>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</si>
  <si>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</si>
  <si>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</si>
  <si>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Основное мероприятие «Создание условий, способствующих добровольному переселению соотечественников, проживающих за рубежом, в Республику Мордовия для постоянного проживания»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</si>
  <si>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</si>
  <si>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t>
  </si>
  <si>
    <t>Основное мероприятие «Содействие обеспечению потребности экономики Республики Мордовия в квалифицированных кадрах»</t>
  </si>
  <si>
    <t>Основное мероприятие «Привлечение молодежи для получения образования в образовательных организациях Республики Мордовия»</t>
  </si>
  <si>
    <t>Государственная программа «Развитие рынка газомоторного топлива в Республике Мордовия» на 2015 - 2024 годы</t>
  </si>
  <si>
    <t>Основное мероприятие «Перевод  автомобильного транспорта на использование газомоторного топлива»</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</si>
  <si>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</si>
  <si>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</si>
  <si>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</si>
  <si>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</si>
  <si>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</si>
  <si>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</si>
  <si>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</si>
  <si>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Члены Совета Федерации и их помощники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</si>
  <si>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</si>
  <si>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</si>
  <si>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</si>
  <si>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</si>
  <si>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</si>
  <si>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</si>
  <si>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</si>
  <si>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</si>
  <si>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</si>
  <si>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</si>
  <si>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</si>
  <si>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</si>
  <si>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</si>
  <si>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</si>
  <si>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</si>
  <si>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</si>
  <si>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</si>
  <si>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01</t>
  </si>
  <si>
    <t>0</t>
  </si>
  <si>
    <t>00</t>
  </si>
  <si>
    <t>00000</t>
  </si>
  <si>
    <t>1</t>
  </si>
  <si>
    <t>30930</t>
  </si>
  <si>
    <t>51330</t>
  </si>
  <si>
    <t>51610</t>
  </si>
  <si>
    <t>81490</t>
  </si>
  <si>
    <t>02</t>
  </si>
  <si>
    <t>03</t>
  </si>
  <si>
    <t>04</t>
  </si>
  <si>
    <t>81330</t>
  </si>
  <si>
    <t>05</t>
  </si>
  <si>
    <t>2</t>
  </si>
  <si>
    <t>06</t>
  </si>
  <si>
    <t>07</t>
  </si>
  <si>
    <t>08</t>
  </si>
  <si>
    <t>09</t>
  </si>
  <si>
    <t>10</t>
  </si>
  <si>
    <t>11</t>
  </si>
  <si>
    <t>3</t>
  </si>
  <si>
    <t>4</t>
  </si>
  <si>
    <t>5</t>
  </si>
  <si>
    <t>6</t>
  </si>
  <si>
    <t>7</t>
  </si>
  <si>
    <t>80250</t>
  </si>
  <si>
    <t>81240</t>
  </si>
  <si>
    <t>8</t>
  </si>
  <si>
    <t>9</t>
  </si>
  <si>
    <t>А</t>
  </si>
  <si>
    <t>Б</t>
  </si>
  <si>
    <t>80110</t>
  </si>
  <si>
    <t>80120</t>
  </si>
  <si>
    <t>12</t>
  </si>
  <si>
    <t>13</t>
  </si>
  <si>
    <t>14</t>
  </si>
  <si>
    <t>15</t>
  </si>
  <si>
    <t>16</t>
  </si>
  <si>
    <t>17</t>
  </si>
  <si>
    <t>18</t>
  </si>
  <si>
    <t>81450</t>
  </si>
  <si>
    <t>81460</t>
  </si>
  <si>
    <t>12040</t>
  </si>
  <si>
    <t>51350</t>
  </si>
  <si>
    <t>12010</t>
  </si>
  <si>
    <t>12020</t>
  </si>
  <si>
    <t>13090</t>
  </si>
  <si>
    <t>В</t>
  </si>
  <si>
    <t>Г</t>
  </si>
  <si>
    <t>Д</t>
  </si>
  <si>
    <t>80210</t>
  </si>
  <si>
    <t>87020</t>
  </si>
  <si>
    <t>46000</t>
  </si>
  <si>
    <t>80230</t>
  </si>
  <si>
    <t>80290</t>
  </si>
  <si>
    <t>84060</t>
  </si>
  <si>
    <t>84070</t>
  </si>
  <si>
    <t>19</t>
  </si>
  <si>
    <t>20</t>
  </si>
  <si>
    <t>21</t>
  </si>
  <si>
    <t>22</t>
  </si>
  <si>
    <t>23</t>
  </si>
  <si>
    <t>24</t>
  </si>
  <si>
    <t>80200</t>
  </si>
  <si>
    <t>81480</t>
  </si>
  <si>
    <t>25</t>
  </si>
  <si>
    <t>26</t>
  </si>
  <si>
    <t>65</t>
  </si>
  <si>
    <t>66</t>
  </si>
  <si>
    <t>67</t>
  </si>
  <si>
    <t>68</t>
  </si>
  <si>
    <t>69</t>
  </si>
  <si>
    <t>70</t>
  </si>
  <si>
    <t>89</t>
  </si>
  <si>
    <t>Основное мероприятие «Обеспечение  сохранения и воспроизводства охотничьих ресурсов в государственных опытных охотничьих хозяйствах»</t>
  </si>
  <si>
    <t>Софинансирование ежемесячной денежной выплаты, назначаемой в случае рождения третьего ребенка или последующих детей до достижения ребенком возраста трех лет</t>
  </si>
  <si>
    <t>R0840</t>
  </si>
  <si>
    <t>R0860</t>
  </si>
  <si>
    <t>Софинансирование реализации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</si>
  <si>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Обеспечение деятельности депутатов Государственной Думы и их помощников в избирательных округах</t>
  </si>
  <si>
    <t>Обеспечение членов Совета Федерации и их помощников в субъектах Российской Федерации</t>
  </si>
  <si>
    <t>Проведение выборов Главы Республики Мордовия</t>
  </si>
  <si>
    <t>Проведение выборов в законодательные (представительные) органы государственной власти</t>
  </si>
  <si>
    <t>80150</t>
  </si>
  <si>
    <t>80160</t>
  </si>
  <si>
    <t>80170</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</si>
  <si>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</si>
  <si>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Объект капитального строительства для размещения сооружения и устройства транспорта</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</si>
  <si>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</si>
  <si>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</si>
  <si>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</si>
  <si>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</si>
  <si>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</si>
  <si>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</si>
  <si>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Бюджетные инвестиции в уставный капитал общества с ограниченной ответственностью «Корпорация развития Республики Мордовия»</t>
  </si>
  <si>
    <t>Бюджетные инвестиции в уставный капитал общества с ограниченной ответственностью «Фонд развития села Республики Мордовия»</t>
  </si>
  <si>
    <t>Приобретение имущества в государственную собственность</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</si>
  <si>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</si>
  <si>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Проведение Всероссийской сельскохозяйственной переписи в 2016 году</t>
  </si>
  <si>
    <t>Компенсация расходов, связанных с оказанием в 2014 - 2015 годах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</si>
  <si>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Софинансирование мероприятий по разработке проектно-сметной документации на объекты муниципальной собственности</t>
  </si>
  <si>
    <t>Финансирование расходных обязательств, возникающих при выполнении полномочий, связанных со статусом столицы Республики Мордовия</t>
  </si>
  <si>
    <t>Софинансирование мероприятий по развитию уличной и дорожной сети</t>
  </si>
  <si>
    <t>Капитальный ремонт и ремонт автомобильных дорог общего пользования местного значения</t>
  </si>
  <si>
    <t>Софинансирование мероприятий по благоустройству территории сельских поселений</t>
  </si>
  <si>
    <t>Софинансирование капитальных вложений в объекты муниципальной собственности, которые осуществляются из местных бюджетов</t>
  </si>
  <si>
    <t>Реализация государственных полномочий по ведению учета граждан, нуждающихся в улучшении жилищных условий, которые в соответствии с действующим законодательством имеют право на государственную поддержку в строительстве и приобретении жилья</t>
  </si>
  <si>
    <t>Реализация государственных полномочий по квотированию рабочих мест для трудоустройства граждан, особо нуждающихся в социальной защите</t>
  </si>
  <si>
    <t>Содействие достижению и (или) поощрение достижения наилучших значений показателей деятельности органов местного самоуправления</t>
  </si>
  <si>
    <t>Проведение ежегодного конкурса по благоустройству территорий городских и сельских поселений в Республике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</si>
  <si>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</si>
  <si>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</si>
  <si>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</si>
  <si>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</si>
  <si>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</si>
  <si>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</si>
  <si>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за счет средств республиканского бюджета Республики Мордовия</t>
  </si>
  <si>
    <t>Разработка региональных нормативов градостроительного проектирования Республики Мордовия</t>
  </si>
  <si>
    <t>Зарезервированные средства в рамках обеспечения деятельности главных распорядителей бюджетных средств Республики Мордовия</t>
  </si>
  <si>
    <t>Расходы на обеспечение деятельности (оказание услуг) государственных учреждений Республики Мордовия</t>
  </si>
  <si>
    <t>Учреждения по управлению государственным имуществом</t>
  </si>
  <si>
    <t>Учреждения по обеспечению хозяйственного обслуживания</t>
  </si>
  <si>
    <t>Учреждения, осуществляющие поддержку малого и среднего предпринимательства</t>
  </si>
  <si>
    <t>Учреждения капитального строительства</t>
  </si>
  <si>
    <t>Учреждения по работе с молодежью</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</si>
  <si>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</si>
  <si>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</si>
  <si>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</si>
  <si>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Субсидии организациям железнодорожного транспорта, осуществляющим перевозку обучающихся и воспитанников общеобразовательных учреждений, учащихся очной формы обучения общеобразовательных учреждений начального профессионального, среднего профессионального и высшего профессионального образования в поездах пригородного сообщения по территории Республики Мордовия, на компенсацию потерь в доходах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</si>
  <si>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</si>
  <si>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Субсидии юридическим лицам на финансовое обеспечение части затрат, связанных с обеспечением авиаперевозок и оказанием иных услуг (работ)</t>
  </si>
  <si>
    <t>Субсидии организациям воздушного транспорта в целях обеспечения доступности внутренних региональных перевозок пассажиров воздушным транспортом в Республике Мордовия</t>
  </si>
  <si>
    <t>Субсидии транспортным организациям на возмещение затрат в связи с оказанием услуг по организации транспортного обслуживания населения автомобильным  транспортом, кроме такси,  в межмуниципальном и пригородном сообщении на территории Республики Мордовия</t>
  </si>
  <si>
    <t>Мероприятия в сфере средств массовой информации</t>
  </si>
  <si>
    <t>13010</t>
  </si>
  <si>
    <t>13020</t>
  </si>
  <si>
    <t>45010</t>
  </si>
  <si>
    <t>45110</t>
  </si>
  <si>
    <t>45160</t>
  </si>
  <si>
    <t>45200</t>
  </si>
  <si>
    <t>45260</t>
  </si>
  <si>
    <t>45270</t>
  </si>
  <si>
    <t>45280</t>
  </si>
  <si>
    <t>45290</t>
  </si>
  <si>
    <t>45310</t>
  </si>
  <si>
    <t>45390</t>
  </si>
  <si>
    <t>45540</t>
  </si>
  <si>
    <t>45740</t>
  </si>
  <si>
    <t>47020</t>
  </si>
  <si>
    <t>47030</t>
  </si>
  <si>
    <t>48000</t>
  </si>
  <si>
    <t>50810</t>
  </si>
  <si>
    <t>52240</t>
  </si>
  <si>
    <t>52360</t>
  </si>
  <si>
    <t>53910</t>
  </si>
  <si>
    <t>87010</t>
  </si>
  <si>
    <t>84360</t>
  </si>
  <si>
    <t>84140</t>
  </si>
  <si>
    <t>84130</t>
  </si>
  <si>
    <t>84120</t>
  </si>
  <si>
    <t>84030</t>
  </si>
  <si>
    <t>84020</t>
  </si>
  <si>
    <t>84010</t>
  </si>
  <si>
    <t>82130</t>
  </si>
  <si>
    <t>82100</t>
  </si>
  <si>
    <t>81260</t>
  </si>
  <si>
    <t>81150</t>
  </si>
  <si>
    <t>81140</t>
  </si>
  <si>
    <t>81030</t>
  </si>
  <si>
    <t>81020</t>
  </si>
  <si>
    <t>81000</t>
  </si>
  <si>
    <t>80970</t>
  </si>
  <si>
    <t>80700</t>
  </si>
  <si>
    <t>80490</t>
  </si>
  <si>
    <t>80320</t>
  </si>
  <si>
    <t>80300</t>
  </si>
  <si>
    <t>80220</t>
  </si>
  <si>
    <t>80190</t>
  </si>
  <si>
    <t>80180</t>
  </si>
  <si>
    <t>80130</t>
  </si>
  <si>
    <t>78060</t>
  </si>
  <si>
    <t>78010</t>
  </si>
  <si>
    <t>77060</t>
  </si>
  <si>
    <t>77040</t>
  </si>
  <si>
    <t>76300</t>
  </si>
  <si>
    <t>76270</t>
  </si>
  <si>
    <t>76260</t>
  </si>
  <si>
    <t>76130</t>
  </si>
  <si>
    <t>76090</t>
  </si>
  <si>
    <t>76080</t>
  </si>
  <si>
    <t>59300</t>
  </si>
  <si>
    <t>54220</t>
  </si>
  <si>
    <t>Резерв межбюджетных субсидий, предоставляемых сверх объемов, утвержденных законом Республики Мордовия о республиканском бюджете Республики Мордовия на очередной финансовый год</t>
  </si>
  <si>
    <t>Софинансирование мероприятий по подготовке и проведению чемпионата мира по футболу в 2018 году в Российской Федерации</t>
  </si>
  <si>
    <t>Расширение и реконструкция водопровода г.Саранска.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</si>
  <si>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R0300</t>
  </si>
  <si>
    <t>R0301</t>
  </si>
  <si>
    <t>R0302</t>
  </si>
  <si>
    <t>Софинансирование капитальных вложений в объекты государственной собственности субъектов Российской Федерации за счет средств республиканского бюджета Республики Мордовия</t>
  </si>
  <si>
    <t>R1110</t>
  </si>
  <si>
    <t>R1113</t>
  </si>
  <si>
    <t>R1111</t>
  </si>
  <si>
    <t>R1112</t>
  </si>
  <si>
    <t>Строительство транспортной развязки на пересечении ул. Красная и ул. Севастопольская, г. Саранск, обеспечивающей подъезд к аэропорту</t>
  </si>
  <si>
    <t>R1950</t>
  </si>
  <si>
    <t>R1951</t>
  </si>
  <si>
    <t>R1952</t>
  </si>
  <si>
    <t>R0820</t>
  </si>
  <si>
    <t>R0140</t>
  </si>
  <si>
    <t>R0160</t>
  </si>
  <si>
    <t>R0200</t>
  </si>
  <si>
    <t>R0310</t>
  </si>
  <si>
    <t>Софинансирование возмещения части затрат на приобретение элитных семян</t>
  </si>
  <si>
    <t>R0330</t>
  </si>
  <si>
    <t>Софинансирование возмещения части затрат на раскорчевку выбывших из эксплуатации старых садов и рекультивацию раскорчеванных площадей</t>
  </si>
  <si>
    <t>R0340</t>
  </si>
  <si>
    <t>Софинансирование возмещения части затрат на закладку и уход за многолетними плодовыми и ягодными насаждениями</t>
  </si>
  <si>
    <t>Софинансирование возмещения части процентной ставки по краткосрочным кредитам (займам) на развитие растениеводства, переработки и реализации продукции растениеводства</t>
  </si>
  <si>
    <t>R0380</t>
  </si>
  <si>
    <t>R0390</t>
  </si>
  <si>
    <t>Софинансирование возмещения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</si>
  <si>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R0400</t>
  </si>
  <si>
    <t>Софинансирование возмещения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</si>
  <si>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Софинансирование оказания несвязанной поддержки сельскохозяйственным товаропроизводителям в области растениеводства</t>
  </si>
  <si>
    <t>R0410</t>
  </si>
  <si>
    <t>R0420</t>
  </si>
  <si>
    <t>Софинансирование поддержки племенного животноводства</t>
  </si>
  <si>
    <t>R0430</t>
  </si>
  <si>
    <t>Софинансирование субсидий на 1 килограмм реализованного и (или) отгруженного на собственную переработку молока</t>
  </si>
  <si>
    <t>Софинансирование возмещения части процентной ставки по краткосрочным кредитам (займам) на развитие животноводства, переработки и реализации продукции животноводства</t>
  </si>
  <si>
    <t>Софинансирование возмещения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</si>
  <si>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R0470</t>
  </si>
  <si>
    <t>R0480</t>
  </si>
  <si>
    <t>R0490</t>
  </si>
  <si>
    <t>Софинансирование возмещения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</si>
  <si>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Софинансирование поддержки племенного крупного рогатого скота мясного направления</t>
  </si>
  <si>
    <t>R0500</t>
  </si>
  <si>
    <t>R0520</t>
  </si>
  <si>
    <t>Софинансирование возмещения части процентной ставки по инвестиционным кредитам на строительство и реконструкцию объектов мясного скотоводства</t>
  </si>
  <si>
    <t>R0530</t>
  </si>
  <si>
    <t>Софинансирование поддержки начинающих фермеров</t>
  </si>
  <si>
    <t>R0540</t>
  </si>
  <si>
    <t>Софинансирование развития семейных животноводческих ферм</t>
  </si>
  <si>
    <t>R0550</t>
  </si>
  <si>
    <t>Софинансирование возмещения части процентной ставки по долгосрочным, среднесрочным и краткосрочным кредитам, взятым малыми формами хозяйствования</t>
  </si>
  <si>
    <t>R0560</t>
  </si>
  <si>
    <t>Софинансирование возмещения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</si>
  <si>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R0590</t>
  </si>
  <si>
    <t>Софинансирование модернизации региональных систем дошкольного образования</t>
  </si>
  <si>
    <t>R0980</t>
  </si>
  <si>
    <t>R1120</t>
  </si>
  <si>
    <t>Софинансирование капитальных вложений в объекты муниципальной собственности за счет средств республиканского бюджета Республики Мордовия</t>
  </si>
  <si>
    <t>R1270</t>
  </si>
  <si>
    <t>R3820</t>
  </si>
  <si>
    <t>R4020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</si>
  <si>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за счет средств республиканского бюджета Республики Мордовия</t>
  </si>
  <si>
    <t>R4380</t>
  </si>
  <si>
    <t>Софинансирование грантовой поддержки сельскохозяйственных потребительских кооперативов для развития материально-технической базы</t>
  </si>
  <si>
    <t>R0640</t>
  </si>
  <si>
    <t>Софинансирование государственной поддержки малого и среднего предпринимательства, включая крестьянские (фермерские) хозяйства</t>
  </si>
  <si>
    <t>R0760</t>
  </si>
  <si>
    <t>R3890</t>
  </si>
  <si>
    <t>Софинансирование реализации комплексных инвестиционных проектов по развитию инновационных территориальных кластеров</t>
  </si>
  <si>
    <t>R0810</t>
  </si>
  <si>
    <t>Софинансирование адресной финансовой поддержки спортивных организаций, осуществляющих подготовку спортивного резерва для сборных команд Российской Федерации</t>
  </si>
  <si>
    <t>R2360</t>
  </si>
  <si>
    <t>R4980</t>
  </si>
  <si>
    <t>Софинансирование финансового обеспечения мероприятий федеральной целевой программы развитие образования на 2016 - 2020 годы</t>
  </si>
  <si>
    <t>Улучшение жилищных условий сельского населения, обеспечение жильем молодых семей и молодых специалистов на селе</t>
  </si>
  <si>
    <t>R0180</t>
  </si>
  <si>
    <t>R0181</t>
  </si>
  <si>
    <t>Софинансирование улучшения жилищных условий сельского населения, обеспечения жильем молодых семей и молодых специалистов на селе</t>
  </si>
  <si>
    <t>R0182</t>
  </si>
  <si>
    <t>R0183</t>
  </si>
  <si>
    <t>Софинансирование развития социальной и инженерной инфраструктуры в сельской местности</t>
  </si>
  <si>
    <t>Финансовое обеспечение мероприятий федеральной целевой программы развитие образования на 2016 - 2020 годы</t>
  </si>
  <si>
    <t xml:space="preserve">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t>
  </si>
  <si>
    <t>Реализация отдельных полномочий в области лекарственного обеспечения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реализацию мероприятий по профилактике ВИЧ-инфекции и гепатитов B и C</t>
  </si>
  <si>
    <t>Модернизация региональных систем дошкольного образования</t>
  </si>
  <si>
    <t>Поощрение лучших учителей</t>
  </si>
  <si>
    <t>R0880</t>
  </si>
  <si>
    <t>Софинансирование поощрения лучших учителей</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</si>
  <si>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</si>
  <si>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Ежемесячная денежная выплата, назначаемую в случае рождения третьего ребенка или последующих детей до достижения ребенком возраста трех лет</t>
  </si>
  <si>
    <t>Государственная поддержка муниципальных учреждений культуры</t>
  </si>
  <si>
    <t>59900</t>
  </si>
  <si>
    <t>Возмещение части затрат на раскорчевку выбывших из эксплуатации старых садов и рекультивацию раскорчеванных площадей</t>
  </si>
  <si>
    <t>Возмещение части затрат на закладку и уход за многолетними плодовыми и ягодными насаждениями</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</si>
  <si>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</si>
  <si>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</si>
  <si>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</si>
  <si>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Оказание несвязанной поддержки сельскохозяйственным товаропроизводителям в области растениеводства</t>
  </si>
  <si>
    <t>Финансовое обеспечение дорожной деятельности</t>
  </si>
  <si>
    <t>Государственная поддержка малого и среднего предпринимательства, включая крестьянские (фермерские) хозяйства</t>
  </si>
  <si>
    <t>Осуществление отдельных полномочий в области лесных отношений</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</si>
  <si>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</si>
  <si>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</si>
  <si>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</si>
  <si>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</si>
  <si>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Возмещение части процентной ставки по инвестиционным кредитам на строительство и реконструкцию объектов мясного скотоводства</t>
  </si>
  <si>
    <t>Возмещение части процентной ставки по долгосрочным, среднесрочным и краткосрочным кредитам, взятым малыми формами хозяйствования</t>
  </si>
  <si>
    <t>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</si>
  <si>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Поддержка начинающих фермеров</t>
  </si>
  <si>
    <t>Развитие семейных животноводческих ферм</t>
  </si>
  <si>
    <t>Возмещение части затрат на приобретение элитных семян</t>
  </si>
  <si>
    <t>Поддержка племенного животноводства</t>
  </si>
  <si>
    <t>Поддержка племенного крупного рогатого скота мясного направления</t>
  </si>
  <si>
    <t>R0184</t>
  </si>
  <si>
    <t>Софинансирование грантовой поддержки местных инициатив граждан, проживающих в сельской местности</t>
  </si>
  <si>
    <t>Подпрограмма «Развитие подотрасли растениеводства, переработки и реализации продукции растениеводства»</t>
  </si>
  <si>
    <t>R0460</t>
  </si>
  <si>
    <t>Софинансирование поддержки экономически значимых региональных программ в области животноводства</t>
  </si>
  <si>
    <t>R0660</t>
  </si>
  <si>
    <t>Подготовка управленческих кадров для организаций народного хозяйства Российской Федерации</t>
  </si>
  <si>
    <t>R0970</t>
  </si>
  <si>
    <t>Софинансирование создания в общеобразовательных организациях, расположенных в сельской местности, условий для занятий физической культурой и спортом</t>
  </si>
  <si>
    <t>R4400</t>
  </si>
  <si>
    <t>Софинансирование возмещения части прямых понесенных затрат на создание и модернизацию объектов картофелехранилищ и овощехранилищ</t>
  </si>
  <si>
    <t>R4410</t>
  </si>
  <si>
    <t>Софинансирование возмещения части прямых понесенных затрат на создание и модернизацию объектов тепличных комплексов</t>
  </si>
  <si>
    <t>R4420</t>
  </si>
  <si>
    <t>Софинансирование возмещения части прямых понесенных затрат на создание и модернизацию объектов животноводческих комплексов молочного направления (молочных ферм)</t>
  </si>
  <si>
    <t>R4470</t>
  </si>
  <si>
    <t>Софинансирование возмещения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t>
  </si>
  <si>
    <t>Софинансирование поддержки экономически значимых региональных программ в области растениеводства</t>
  </si>
  <si>
    <t>R0350</t>
  </si>
  <si>
    <t>Софинансирование поддержки экономически значимых региональных программ по развитию мясного скотоводства</t>
  </si>
  <si>
    <t>R0510</t>
  </si>
  <si>
    <t>Софинансирование реализации перспективных инновационных проектов в агропромышленном комплексе</t>
  </si>
  <si>
    <t>R0580</t>
  </si>
  <si>
    <t>R4390</t>
  </si>
  <si>
    <t>Софинансирование оказания несвязанной поддержки сельскохозяйственным товаропроизводителям в области развития производства семенного картофеля и овощей открытого грунта</t>
  </si>
  <si>
    <t>Софинансирование возмещения части прямых понесенных затрат на создание оптово-распределительных центров</t>
  </si>
  <si>
    <t>R4520</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</si>
  <si>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</si>
  <si>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республиканского бюджета Республики Мордовия</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</si>
  <si>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</si>
  <si>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Мероприятия по пренатальной (дородовой) диагностике</t>
  </si>
  <si>
    <t>Мероприятия по неонатальному и аудиологическому скринингу в учреждениях государственной и муниципальной систем здравоохранения</t>
  </si>
  <si>
    <t>Предоставление дополнительной стипендии детям-сиротам и детям, оставшимся без попечения родителей, обучающимся по имеющим государственную аккредитацию образовательным программам среднего профессионального образования или высшего образования по очной форме обучения за счет средств федерального бюджета или республиканского бюджета Республики Мордовия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в расположенных на территории Республики Мордовия государственных профессиональных образовательных организациях</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</si>
  <si>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</si>
  <si>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</si>
  <si>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</si>
  <si>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Реализация государственных полномочий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</si>
  <si>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Субсидии дошкольным 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по финансовому обеспечению получения дошкольного образования,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</si>
  <si>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Реализация государственных полномочий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</si>
  <si>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Ежегодная премия Главы Республики Мордовия для государственной поддержки общеобразовательных организаций Республики Мордовия</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</si>
  <si>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</si>
  <si>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Реализация государственных полномочий по оплате труда приемных родителей, проживающих на территории Республики Мордовия, и выплате ежемесячного денежного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</si>
  <si>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</si>
  <si>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</si>
  <si>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или супруге, не вступившей в повторный брак, военнослужащего, погибшего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</si>
  <si>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</si>
  <si>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</si>
  <si>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</si>
  <si>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</si>
  <si>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награжденных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</si>
  <si>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</si>
  <si>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ВИЧ-инфицированным гражданам, а также родителю или иному законному представителю ВИЧ-инфицированного несовершеннолетнего в возрасте до 16 лет на компенсацию стоимости проезда при вызове или направлении на консультацию или лечение и обратно</t>
  </si>
  <si>
    <t>Денежная выплата лицам, находящимся под диспансерным наблюдением в связи с туберкулезом, и больным туберкулезом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t>
  </si>
  <si>
    <t>Проезд на городском, пригородном и междугородном автомобильном транспорте общего пользования (кроме такси) студентам, обучающимся по имеющим государственную аккредитацию образовательным программам высшего образования по очной форме обучения и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t>
  </si>
  <si>
    <t>Предоставление бюджетных ассигнований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</si>
  <si>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Предоставление бюджетных ассигнований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</si>
  <si>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</si>
  <si>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в городах Саранск и Рузаевка государственных образовательных организациях высшего образования, из малоимущих семей на оплату транспортных расходов</t>
  </si>
  <si>
    <t>Ежемесячное денежное пособие аспирантам, обучающимся по очной форме обучения в расположенных в городах Саранск и Рузаевка государственных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</si>
  <si>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учащимся профессиональных образовательных организаций и студентам образовательных организаций высшего образования из числа семей с четырьмя и более детьми на проезд на автомобильном транспорте общего пользования (кроме такси) пригородных и междугородных маршрутов в пределах республики от места учебы до места постоянного проживания и обратно</t>
  </si>
  <si>
    <t>Компенсация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</si>
  <si>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жилья и коммунальных услуг, за исключением транспортных услуг для доставки топлива</t>
  </si>
  <si>
    <t>Ежегодное денежное пособие многодетным матерям, награжденным Почетным дипломом многодетной матери I,II и III степени, на проезд на всех видах городского пассажирского транспорта (кроме такси), а также автомобильным транспортом общего пользования (кроме такси) пригородных и междугородных маршрутов (внутрирайонных, внутриреспубликанских)</t>
  </si>
  <si>
    <t>Возмещение части затрат в связи с предоставлением учителям общеобразовательных учреждений ипотечного кредита</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</si>
  <si>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</si>
  <si>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</si>
  <si>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Выплата единовременного материального вознаграждения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</si>
  <si>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</si>
  <si>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Субсидия автономной некоммерческой организации «Арена - 2018» на финансовое обеспечение мероприятий по проектированию строений и сооружений временного назначения и (или) вспомогательного использования для подготовки и проведения чемпионата мира по футболу в 2018 году на территории Республики Мордовия</t>
  </si>
  <si>
    <t>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на осуществление строительства внеплощадочных инженерных сетей, обеспечивающих функционирование указанных объектов (в том числе в рамках мероприятий по технологическому присоединению к сетям инженерно-технического обеспечения)</t>
  </si>
  <si>
    <t>Субсидии юридическим лицам на финансовое обеспечение затрат, связанных с выполнением проектно-изыскательских работ по реконструкции и модернизации пешеходных мостов</t>
  </si>
  <si>
    <t>Субсидии на возмещение организациям части затрат, связанных с предоставлением юридическим лицам, индивидуальным предпринимателям и гражданам сельскохозяйственной техники, оборудования, минеральных удобрений, семян, кормов, средств защиты растений, горюче-смазочных материалов, строительных материалов по договорам купли-продажи, лизинга, товарного кредита, предоставлением заемных средств, погашением привлеченных целевых кредитов и займов, полученных на закупку сельскохозяйственной техники, оборудования, минеральных удобрений, семян, кормов, средств защиты растений, горюче-смазочных материалов, строительных материалов, сельскохозяйственного сырья для промышленной переработки, на пополнение оборотных средств</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</si>
  <si>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 - ТЭЦ) и технологическое присоединение к электрическим сетям</t>
  </si>
  <si>
    <t>Реализация государственных полномочий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</si>
  <si>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Реализация государственных полномочий по предоставлению надбавки к государственной стипендии студентам, обучающимся на целевой контрактной основе в высших (средних) профессиональных образовательных организациях для агропромышленного комплекса Республики Мордовия</t>
  </si>
  <si>
    <t>Реализация государственных полномочий по предоставлению стипендии студентам, обучающимся по очной форме обучения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и оказанию содействия в трудоустройстве студента</t>
  </si>
  <si>
    <t>Реализация государственных полномочий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и оказанию содействия в трудоустройстве молодого специалиста</t>
  </si>
  <si>
    <t>Реализация государственных полномочий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и оказанию содействия в трудоустройстве молодого специалиста</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</si>
  <si>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2013 - 2018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</si>
  <si>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2013 - 2018 годы</t>
  </si>
  <si>
    <t>Ежегодные специальные стипендии Главы Республики Мордовия студентам государственных образовательных учреждений высшего профессионального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</si>
  <si>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Проектирование, строительство, реконструкция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</si>
  <si>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</si>
  <si>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Реализация отдельных мероприятий государственной программы Российской Федерации «Развитие здравоохранения»</t>
  </si>
  <si>
    <t>Софинансирование реализации отдельных мероприятий государственной программы Российской Федерации «Развитие здравоохранения»</t>
  </si>
  <si>
    <t>Выплата денежной компенсации на питание донорам крови в соответствии с Федеральным законом от 20 июля 2012 года № 125-ФЗ «О донорстве крови и ее компонентов»</t>
  </si>
  <si>
    <t>Субсидии Государственному унитарному предприятию Республики Мордовия «Фармация» для предупреждения банкротства</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</si>
  <si>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N 323-ФЗ «Об основах охраны здоровья граждан в Российской Федерации» полномочий Российской Федерации в сфере охраны здоровья</t>
  </si>
  <si>
    <t>Ежемесячные доплаты к страховой пенсии и дополнительное ежемесячное материальное обеспечение гражданам, имеющим почетные звания и награды в соответствии с Законом Республики Мордовия от 10 сентября 2014 г. № 61-З «О государственных наградах Республики Мордовия» и Законом Республики Мордовия от 27 декабря 2002 г. № 62-З «О дополнительном ежемесячном материальном обеспечении отдельных категорий граждан Республики Мордовия»</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</si>
  <si>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</si>
  <si>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</si>
  <si>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</si>
  <si>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Предоставление социального пособия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 в соответствии с Федеральным законом от 12 января 1996 года № 8-ФЗ «О погребении и похоронном деле»</t>
  </si>
  <si>
    <t>Предоставление бюджетных ассигнований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</si>
  <si>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</si>
  <si>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</si>
  <si>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</si>
  <si>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N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</si>
  <si>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</si>
  <si>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</si>
  <si>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</si>
  <si>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Софинансирование мероприятий подпрограммы «Обеспечение жильем молодых семей« федеральной целевой программы «Жилище» на 2015 - 2020 годы</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</si>
  <si>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N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</si>
  <si>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</si>
  <si>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</si>
  <si>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</si>
  <si>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Реализация мероприятий федеральной целевой программы «Культура России (2012 - 2018 годы)»</t>
  </si>
  <si>
    <t>Софинансирование реализации мероприятий федеральной целевой программы «Культура России (2012 - 2018 годы)»</t>
  </si>
  <si>
    <t>Реконструкция здания ГУК «Государственный русский драматический театр», г. Саранск</t>
  </si>
  <si>
    <t>Реализация мероприятий по поэтапному внедрению Всероссийского физкультурно-спортивного комплекса «Готов к труду и обороне» (ГТО)</t>
  </si>
  <si>
    <t>Софинансирование реализации мероприятий по поэтапному внедрению Всероссийского физкультурно-спортивного комплекса «Готов к труду и обороне» (ГТО)</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</si>
  <si>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кубках мира, Европы, России и международных соревнованиях в соответствии с Указом Главы Республики Мордовия от 4 мая 2006 года № 65-УГ «Об учреждении грантов и премий Главы Республики Мордовия в области спорта»</t>
  </si>
  <si>
    <t>Гранты тренерам-преподавателям по работе с детьми в возрасте до 17 лет в соответствии с Указом Главы Республики Мордовия от 4 мая 2006 года № 65-УГ «Об учреждении грантов и премий Главы Республики Мордовия в области спорта»</t>
  </si>
  <si>
    <t>Реконструкция здания ГБУ Республики Мордовия «Гостиница Мордовия»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</si>
  <si>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</si>
  <si>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</si>
  <si>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</si>
  <si>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Реализация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</si>
  <si>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Софинансирование расходов по реализации мероприятий, направленных на модернизацию системы водоснабжения г. Саранска (водоводы), реконструкцию, интенсификацию процесса очистки сточных вод на городских очистных сооружениях канализации г. Саранска и развитие канализационных сетей города, а также канализационных насосных станций для обеспечения водоснабжением, канализированием и очисткой сточных вод объектов чемпионата мира по футболу 2018 года (стадион «Юбилейный», аэропорт, железнодорожный вокзал)</t>
  </si>
  <si>
    <t>Софинансирование реализации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</si>
  <si>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Реконструкция физкультурно-оздоровительного комплекса ШВСМ (бывший спорткомплекс ОАО «Приборостроительный завод»), г.Саранск</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</si>
  <si>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</si>
  <si>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Реализация мероприятий федеральной целевой программы «Развитие мелиорации земель сельскохозяйственного назначения России на 2014 - 2020 годы»</t>
  </si>
  <si>
    <t>Софинансирование реализации мероприятий федеральной целевой программы «Развитие мелиорации земель сельскохозяйственного назначения России на 2014 - 2020 годы»</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</si>
  <si>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</si>
  <si>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</si>
  <si>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Реконструкция зданий, сооружений, инженерных коммуникаций и прилегающей территории по адресу: Республика Мордовия, г. Саранск ул. Псковская 2а инновационный бизнес-инкубатор «Молодежный»</t>
  </si>
  <si>
    <t>Строительство автомобильной дороги «с.Вырыпаево-д.Николаевка» в Ромодановском и Лямбирском муниципальных районах Республики Мордовия</t>
  </si>
  <si>
    <t>Подъезд к г.Саранск от а/д М5 «Урал»- с.Патра-с.Лесная Сазоновка в Краснослободском и Ковылкинском муниципальных районах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</si>
  <si>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N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</si>
  <si>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N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</si>
  <si>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N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</si>
  <si>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N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</si>
  <si>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Мероприятия федеральной целевой программы «Развитие водохозяйственного комплекса Российской Федерации в 2012 - 2020 годах»</t>
  </si>
  <si>
    <t>Софинансирование мероприятий федеральной целевой программы «Развитие водохозяйственного комплекса Российской Федерации в 2012 - 2020 годах»</t>
  </si>
  <si>
    <t>Софинансирование реализации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</si>
  <si>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Реализация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</si>
  <si>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Реализация мероприятий федеральной целевой программы «Устойчивое развитие сельских территорий на 2014 - 2017 годы и на период до 2020 года»</t>
  </si>
  <si>
    <t>Софинансирование реализации мероприятий федеральной целевой программы «Устойчивое развитие сельских территорий на 2014 - 2017 годы и на период до 2020 года»</t>
  </si>
  <si>
    <t>Премия лицам, удостоенным звания «Лауреат премии Главы Республики Мордовия« в соответствии с Указом Главы Республики Мордовия от 26 октября 2004 года №127-УГ «Об учреждении звания «Лауреат премии Главы Республики Мордовия»</t>
  </si>
  <si>
    <t>Государственная автоматизированная информационная система «Выборы», повышение правовой культуры избирателей и обучение организаторов выборов</t>
  </si>
  <si>
    <t>Премия лицам, удостоенным звания «Лауреат премии Главы Республики Мордовия» в соответствии с Указом Главы Республики Мордовия от 26 октября 2004 года №127-УГ «Об учреждении звания «Лауреат премии Главы Республики Мордовия»</t>
  </si>
  <si>
    <t>Премия победителям республиканского конкурса «Лучшее подворье Республики Мордовия» в соответствии с Указом Главы Республики Мордовия от 20 августа 1997 года № 92 «О мерах по развитию животноводства в личных подворьях»</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</si>
  <si>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</si>
  <si>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Реабилитационный центр «Ясная Поляна», Зубово-Полянский район Республики Мордовия</t>
  </si>
  <si>
    <t>Крытый ледовый каток в г.Ковылкино (Филиал ГАУ РМ «Ледовый дворец»)</t>
  </si>
  <si>
    <t>Крытый каток, с.Атюрьево (филиал ГУ «Ледовый дворец Республики Мордовия»)</t>
  </si>
  <si>
    <t>Скалодром на 400 мест для Экспериментального учебного городка МЧС России «Школа безопасности»</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</si>
  <si>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</si>
  <si>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Реализация мероприятий федеральной целевой программы «Укрепление единства российской нации и этнокультурное развитие народов России (2014 - 2020 годы)»</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</si>
  <si>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N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</si>
  <si>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N 273-ФЗ «Об образовании в Российской Федерации» полномочий Российской Федерации в сфере образования</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</si>
  <si>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частичное возмещение процентов за пользование кредитами на строительство или приобретение жилья в соответствии с Законом Республики Мордовия от 1 декабря 2004 года № 90-З «О жилищных гарантиях лицам, замещающим государственные должности Республики Мордовия, и государственным гражданским служащим Республики Мордовия»</t>
  </si>
  <si>
    <t>Софинансирование реализации мероприятий федеральной целевой программы «Укрепление единства российской нации и этнокультурное развитие народов России (2014 - 2020 годы)»</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</si>
  <si>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</si>
  <si>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</si>
  <si>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2014-2018 годы»</t>
  </si>
  <si>
    <t>Подпрограмма «Укрепление материально-технической базы учреждений социального обслуживания населения, оказание адресной социальной помощи неработающим пенсионерам Республики Мордовия, являющимся получателями трудовых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</si>
  <si>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</si>
  <si>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</si>
  <si>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</si>
  <si>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</si>
  <si>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</si>
  <si>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населения Республики Мордовия»</t>
  </si>
  <si>
    <t>01Б0000</t>
  </si>
  <si>
    <t>01Г0000</t>
  </si>
  <si>
    <t>0380000</t>
  </si>
  <si>
    <t>0410000</t>
  </si>
  <si>
    <t>0430000</t>
  </si>
  <si>
    <t>0440000</t>
  </si>
  <si>
    <t>0450000</t>
  </si>
  <si>
    <t>0460000</t>
  </si>
  <si>
    <t>0630000</t>
  </si>
  <si>
    <t>0660000</t>
  </si>
  <si>
    <t>0750000</t>
  </si>
  <si>
    <t>0820000</t>
  </si>
  <si>
    <t>0810000</t>
  </si>
  <si>
    <t>0960000</t>
  </si>
  <si>
    <t>0970000</t>
  </si>
  <si>
    <t>01Г8011</t>
  </si>
  <si>
    <t>01Г8012</t>
  </si>
  <si>
    <t>80630</t>
  </si>
  <si>
    <t>Мероприятия в области молодежной политики</t>
  </si>
  <si>
    <t>50640</t>
  </si>
  <si>
    <t>0258063</t>
  </si>
  <si>
    <t>0255064</t>
  </si>
  <si>
    <t>0218608</t>
  </si>
  <si>
    <t>0218610</t>
  </si>
  <si>
    <t>0218607</t>
  </si>
  <si>
    <t>0928332</t>
  </si>
  <si>
    <t>0237607</t>
  </si>
  <si>
    <t>0228120</t>
  </si>
  <si>
    <t>0228128</t>
  </si>
  <si>
    <t>0228149</t>
  </si>
  <si>
    <t>0220000</t>
  </si>
  <si>
    <t>01Г59Б0</t>
  </si>
  <si>
    <t>1455980</t>
  </si>
  <si>
    <t>1465990</t>
  </si>
  <si>
    <t>89159Г0</t>
  </si>
  <si>
    <t>Дополнительные социальные выплаты семьям - участницам подпрограммы "Обеспечение жильем молодых семей" при рождении (усыновлении) одного ребенка</t>
  </si>
  <si>
    <t>0215026</t>
  </si>
  <si>
    <t>0225026</t>
  </si>
  <si>
    <t>0238202</t>
  </si>
  <si>
    <t>0331199</t>
  </si>
  <si>
    <t>0381120</t>
  </si>
  <si>
    <t>0381317</t>
  </si>
  <si>
    <t>0381129</t>
  </si>
  <si>
    <t>0385084</t>
  </si>
  <si>
    <t>0455082</t>
  </si>
  <si>
    <t>0457717</t>
  </si>
  <si>
    <t>0449501</t>
  </si>
  <si>
    <t>0449601</t>
  </si>
  <si>
    <t>0428415</t>
  </si>
  <si>
    <t>0427610</t>
  </si>
  <si>
    <t>0421204</t>
  </si>
  <si>
    <t>0425134</t>
  </si>
  <si>
    <t>0425135</t>
  </si>
  <si>
    <t>0427618</t>
  </si>
  <si>
    <t>0421201</t>
  </si>
  <si>
    <t>0421202</t>
  </si>
  <si>
    <t>0421206</t>
  </si>
  <si>
    <t>0421309</t>
  </si>
  <si>
    <t>0488011</t>
  </si>
  <si>
    <t>0488012</t>
  </si>
  <si>
    <t>0488025</t>
  </si>
  <si>
    <t>0434502</t>
  </si>
  <si>
    <t>0437623</t>
  </si>
  <si>
    <t>0417610</t>
  </si>
  <si>
    <t>0418416</t>
  </si>
  <si>
    <t>0418433</t>
  </si>
  <si>
    <t>0469502</t>
  </si>
  <si>
    <t>0469602</t>
  </si>
  <si>
    <t>0539500</t>
  </si>
  <si>
    <t>0518703</t>
  </si>
  <si>
    <t>0668035</t>
  </si>
  <si>
    <t>0668147</t>
  </si>
  <si>
    <t>0668011</t>
  </si>
  <si>
    <t>0668012</t>
  </si>
  <si>
    <t>0668404</t>
  </si>
  <si>
    <t>0661303</t>
  </si>
  <si>
    <t>0661304</t>
  </si>
  <si>
    <t>0661316</t>
  </si>
  <si>
    <t>1014575</t>
  </si>
  <si>
    <t>0658011</t>
  </si>
  <si>
    <t>0658012</t>
  </si>
  <si>
    <t>0658418</t>
  </si>
  <si>
    <t>0654519</t>
  </si>
  <si>
    <t>0654559</t>
  </si>
  <si>
    <t>0654560</t>
  </si>
  <si>
    <t>0654564</t>
  </si>
  <si>
    <t>0654565</t>
  </si>
  <si>
    <t>0654566</t>
  </si>
  <si>
    <t>0654600</t>
  </si>
  <si>
    <t>0654900</t>
  </si>
  <si>
    <t>0655030</t>
  </si>
  <si>
    <t>0655195</t>
  </si>
  <si>
    <t>0658025</t>
  </si>
  <si>
    <t>0658133</t>
  </si>
  <si>
    <t>0658137</t>
  </si>
  <si>
    <t>0658142</t>
  </si>
  <si>
    <t>0658419</t>
  </si>
  <si>
    <t>0658424</t>
  </si>
  <si>
    <t>0658425</t>
  </si>
  <si>
    <t>0658427</t>
  </si>
  <si>
    <t>0658438</t>
  </si>
  <si>
    <t>0658439</t>
  </si>
  <si>
    <t>0654563</t>
  </si>
  <si>
    <t>0657628</t>
  </si>
  <si>
    <t>0654558</t>
  </si>
  <si>
    <t>0654562</t>
  </si>
  <si>
    <t>0638128</t>
  </si>
  <si>
    <t>0638034</t>
  </si>
  <si>
    <t>0638147</t>
  </si>
  <si>
    <t>0638149</t>
  </si>
  <si>
    <t>0638405</t>
  </si>
  <si>
    <t>0634508</t>
  </si>
  <si>
    <t>0634509</t>
  </si>
  <si>
    <t>0634510</t>
  </si>
  <si>
    <t>0634522</t>
  </si>
  <si>
    <t>0634523</t>
  </si>
  <si>
    <t>0634524</t>
  </si>
  <si>
    <t>0634525</t>
  </si>
  <si>
    <t>0637610</t>
  </si>
  <si>
    <t>0637807</t>
  </si>
  <si>
    <t>0758011</t>
  </si>
  <si>
    <t>0758012</t>
  </si>
  <si>
    <t>0758109</t>
  </si>
  <si>
    <t>0975076</t>
  </si>
  <si>
    <t>0978350</t>
  </si>
  <si>
    <t>0968011</t>
  </si>
  <si>
    <t>0968012</t>
  </si>
  <si>
    <t>0968025</t>
  </si>
  <si>
    <t>0968333</t>
  </si>
  <si>
    <t>0968108</t>
  </si>
  <si>
    <t>0928108</t>
  </si>
  <si>
    <t>1048025</t>
  </si>
  <si>
    <t>1078021</t>
  </si>
  <si>
    <t>1057612</t>
  </si>
  <si>
    <t>1058111</t>
  </si>
  <si>
    <t>1055392</t>
  </si>
  <si>
    <t>1068021</t>
  </si>
  <si>
    <t>1078011</t>
  </si>
  <si>
    <t>1078012</t>
  </si>
  <si>
    <t>1018429</t>
  </si>
  <si>
    <t>1018430</t>
  </si>
  <si>
    <t>1018423</t>
  </si>
  <si>
    <t>1038434</t>
  </si>
  <si>
    <t>2118109</t>
  </si>
  <si>
    <t>2110000</t>
  </si>
  <si>
    <t>1208060</t>
  </si>
  <si>
    <t>1208147</t>
  </si>
  <si>
    <t>1418037</t>
  </si>
  <si>
    <t>1658039</t>
  </si>
  <si>
    <t>1658150</t>
  </si>
  <si>
    <t>0348405</t>
  </si>
  <si>
    <t>1948033</t>
  </si>
  <si>
    <t>1940000</t>
  </si>
  <si>
    <t>1948000</t>
  </si>
  <si>
    <t>2118130</t>
  </si>
  <si>
    <t>2118131</t>
  </si>
  <si>
    <t>2118132</t>
  </si>
  <si>
    <t>2358000</t>
  </si>
  <si>
    <t>2438021</t>
  </si>
  <si>
    <t>2438405</t>
  </si>
  <si>
    <t>2448405</t>
  </si>
  <si>
    <t>2458405</t>
  </si>
  <si>
    <t>2448021</t>
  </si>
  <si>
    <t>2478011</t>
  </si>
  <si>
    <t>2478012</t>
  </si>
  <si>
    <t>2468405</t>
  </si>
  <si>
    <t>0745086</t>
  </si>
  <si>
    <t>0741319</t>
  </si>
  <si>
    <t>0740000</t>
  </si>
  <si>
    <t>2016 год</t>
  </si>
  <si>
    <t>2015 год</t>
  </si>
  <si>
    <t>Таблица соответствия кодов бюджетной классификации расходов республиканского бюджета Республики Мордовия</t>
  </si>
  <si>
    <t>0210000 0230000</t>
  </si>
  <si>
    <t>0220000 0230000</t>
  </si>
  <si>
    <t>0310000 0330000</t>
  </si>
  <si>
    <t>0420000 0470000 0480000</t>
  </si>
  <si>
    <t>0510000 0530000</t>
  </si>
  <si>
    <t>0650000 1010000</t>
  </si>
  <si>
    <t>09В0000 0920000</t>
  </si>
  <si>
    <t>1420000 1410000</t>
  </si>
  <si>
    <t>1610000 1620000 1630000 1650000</t>
  </si>
  <si>
    <t>2340000 2350000</t>
  </si>
  <si>
    <t>2410000 2430000 2440000 2450000 2470000</t>
  </si>
  <si>
    <t>2420000 2460000</t>
  </si>
  <si>
    <t>0520000 0510000</t>
  </si>
  <si>
    <t>0421203 0421205</t>
  </si>
  <si>
    <t>0918347 0918349</t>
  </si>
  <si>
    <t>1040000 1050000 1060000 1070000</t>
  </si>
  <si>
    <t>1625129 1635129 1655129</t>
  </si>
  <si>
    <t>1930000 1940000 0340000</t>
  </si>
  <si>
    <t>2020000 2030000</t>
  </si>
  <si>
    <t>2028061 2038061</t>
  </si>
  <si>
    <t>2110000 2120000</t>
  </si>
  <si>
    <t>2118123 2128123</t>
  </si>
  <si>
    <t>2120000 2110000</t>
  </si>
  <si>
    <t>2201314 2201315</t>
  </si>
  <si>
    <t>8918128 8918147</t>
  </si>
  <si>
    <t>8918020 8918021 8918405</t>
  </si>
</sst>
</file>

<file path=xl/styles.xml><?xml version="1.0" encoding="utf-8"?>
<styleSheet xmlns="http://schemas.openxmlformats.org/spreadsheetml/2006/main">
  <fonts count="13">
    <font>
      <sz val="10"/>
      <color rgb="FF000000"/>
      <name val="Arial"/>
      <family val="2"/>
    </font>
    <font>
      <sz val="10"/>
      <color rgb="FF000000"/>
      <name val="Arial"/>
      <family val="2"/>
    </font>
    <font>
      <sz val="10"/>
      <color indexed="8"/>
      <name val="Arial"/>
      <family val="2"/>
      <charset val="204"/>
    </font>
    <font>
      <sz val="9"/>
      <color rgb="FF405E83"/>
      <name val="Arial"/>
      <family val="2"/>
      <charset val="204"/>
    </font>
    <font>
      <sz val="9"/>
      <color rgb="FF000000"/>
      <name val="Arial"/>
      <family val="2"/>
      <charset val="204"/>
    </font>
    <font>
      <sz val="9"/>
      <color indexed="64"/>
      <name val="Arial"/>
      <family val="2"/>
      <charset val="204"/>
    </font>
    <font>
      <sz val="9"/>
      <name val="Arial"/>
      <family val="2"/>
      <charset val="204"/>
    </font>
    <font>
      <sz val="12"/>
      <name val="Arial"/>
      <family val="2"/>
      <charset val="204"/>
    </font>
    <font>
      <sz val="12"/>
      <color indexed="64"/>
      <name val="Arial"/>
      <family val="2"/>
      <charset val="204"/>
    </font>
    <font>
      <sz val="12"/>
      <color rgb="FF000000"/>
      <name val="Arial"/>
      <family val="2"/>
      <charset val="204"/>
    </font>
    <font>
      <sz val="12"/>
      <color theme="1"/>
      <name val="Arial"/>
      <family val="2"/>
      <charset val="204"/>
    </font>
    <font>
      <b/>
      <sz val="14"/>
      <color rgb="FF000000"/>
      <name val="Arial"/>
      <family val="2"/>
      <charset val="204"/>
    </font>
    <font>
      <b/>
      <sz val="12"/>
      <name val="Arial"/>
      <family val="2"/>
      <charset val="204"/>
    </font>
  </fonts>
  <fills count="2">
    <fill>
      <patternFill patternType="none"/>
    </fill>
    <fill>
      <patternFill patternType="gray125"/>
    </fill>
  </fills>
  <borders count="7">
    <border>
      <left/>
      <right/>
      <top/>
      <bottom/>
      <diagonal/>
    </border>
    <border>
      <left style="thin">
        <color auto="1"/>
      </left>
      <right style="hair">
        <color auto="1"/>
      </right>
      <top style="hair">
        <color auto="1"/>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s>
  <cellStyleXfs count="3">
    <xf numFmtId="0" fontId="0" fillId="0" borderId="0"/>
    <xf numFmtId="0" fontId="1" fillId="0" borderId="0"/>
    <xf numFmtId="0" fontId="2" fillId="0" borderId="0"/>
  </cellStyleXfs>
  <cellXfs count="27">
    <xf numFmtId="0" fontId="0" fillId="0" borderId="0" xfId="0"/>
    <xf numFmtId="0" fontId="4" fillId="0" borderId="0" xfId="0" applyFont="1" applyFill="1"/>
    <xf numFmtId="0" fontId="4" fillId="0" borderId="0" xfId="0" applyFont="1" applyFill="1" applyAlignment="1">
      <alignment wrapText="1"/>
    </xf>
    <xf numFmtId="49" fontId="5" fillId="0" borderId="0" xfId="1" applyNumberFormat="1" applyFont="1" applyFill="1" applyBorder="1" applyAlignment="1">
      <alignment horizontal="left" vertical="top"/>
    </xf>
    <xf numFmtId="1" fontId="5" fillId="0" borderId="0" xfId="1" applyNumberFormat="1" applyFont="1" applyFill="1" applyBorder="1" applyAlignment="1">
      <alignment horizontal="left" vertical="top"/>
    </xf>
    <xf numFmtId="0" fontId="5" fillId="0" borderId="0" xfId="1" applyNumberFormat="1" applyFont="1" applyFill="1" applyBorder="1" applyAlignment="1">
      <alignment horizontal="left" vertical="top"/>
    </xf>
    <xf numFmtId="49" fontId="6" fillId="0" borderId="0" xfId="1" applyNumberFormat="1" applyFont="1" applyFill="1" applyBorder="1" applyAlignment="1">
      <alignment horizontal="left" vertical="top"/>
    </xf>
    <xf numFmtId="1" fontId="6" fillId="0" borderId="0" xfId="1" applyNumberFormat="1" applyFont="1" applyFill="1" applyBorder="1" applyAlignment="1">
      <alignment horizontal="left" vertical="top"/>
    </xf>
    <xf numFmtId="49" fontId="4" fillId="0" borderId="0" xfId="0" applyNumberFormat="1" applyFont="1" applyFill="1" applyBorder="1"/>
    <xf numFmtId="49" fontId="3" fillId="0" borderId="0" xfId="1" applyNumberFormat="1" applyFont="1" applyFill="1" applyBorder="1" applyAlignment="1">
      <alignment horizontal="left" vertical="center"/>
    </xf>
    <xf numFmtId="1" fontId="3" fillId="0" borderId="0" xfId="1" applyNumberFormat="1" applyFont="1" applyFill="1" applyBorder="1" applyAlignment="1">
      <alignment horizontal="left" vertical="center"/>
    </xf>
    <xf numFmtId="0" fontId="6" fillId="0" borderId="0" xfId="1" applyNumberFormat="1" applyFont="1" applyFill="1" applyBorder="1" applyAlignment="1">
      <alignment horizontal="left" vertical="top"/>
    </xf>
    <xf numFmtId="1" fontId="4" fillId="0" borderId="0" xfId="0" applyNumberFormat="1" applyFont="1" applyFill="1"/>
    <xf numFmtId="49" fontId="4" fillId="0" borderId="0" xfId="0" applyNumberFormat="1" applyFont="1" applyFill="1"/>
    <xf numFmtId="1" fontId="8" fillId="0" borderId="1" xfId="1" applyNumberFormat="1" applyFont="1" applyFill="1" applyBorder="1" applyAlignment="1">
      <alignment horizontal="left" vertical="top"/>
    </xf>
    <xf numFmtId="49" fontId="8" fillId="0" borderId="5" xfId="1" applyNumberFormat="1" applyFont="1" applyFill="1" applyBorder="1" applyAlignment="1">
      <alignment horizontal="left" vertical="top"/>
    </xf>
    <xf numFmtId="0" fontId="8" fillId="0" borderId="6" xfId="1" applyFont="1" applyFill="1" applyBorder="1" applyAlignment="1">
      <alignment horizontal="left" vertical="top" wrapText="1"/>
    </xf>
    <xf numFmtId="1" fontId="12" fillId="0" borderId="2" xfId="1" applyNumberFormat="1" applyFont="1" applyFill="1" applyBorder="1" applyAlignment="1">
      <alignment horizontal="center" vertical="center"/>
    </xf>
    <xf numFmtId="49" fontId="12" fillId="0" borderId="3" xfId="1" applyNumberFormat="1" applyFont="1" applyFill="1" applyBorder="1" applyAlignment="1">
      <alignment horizontal="center" vertical="center"/>
    </xf>
    <xf numFmtId="0" fontId="12" fillId="0" borderId="4" xfId="1" applyFont="1" applyFill="1" applyBorder="1" applyAlignment="1">
      <alignment horizontal="center" vertical="center" wrapText="1"/>
    </xf>
    <xf numFmtId="0" fontId="7" fillId="0" borderId="6" xfId="0" applyFont="1" applyFill="1" applyBorder="1" applyAlignment="1">
      <alignment vertical="top" wrapText="1"/>
    </xf>
    <xf numFmtId="0" fontId="7" fillId="0" borderId="6" xfId="2" applyFont="1" applyFill="1" applyBorder="1" applyAlignment="1">
      <alignment vertical="top" wrapText="1"/>
    </xf>
    <xf numFmtId="0" fontId="9" fillId="0" borderId="6" xfId="0" applyFont="1" applyFill="1" applyBorder="1" applyAlignment="1">
      <alignment vertical="top" wrapText="1"/>
    </xf>
    <xf numFmtId="0" fontId="9" fillId="0" borderId="6" xfId="0" applyFont="1" applyFill="1" applyBorder="1" applyAlignment="1">
      <alignment vertical="top"/>
    </xf>
    <xf numFmtId="0" fontId="10" fillId="0" borderId="6" xfId="0" applyFont="1" applyFill="1" applyBorder="1" applyAlignment="1">
      <alignment vertical="top" wrapText="1"/>
    </xf>
    <xf numFmtId="49" fontId="8" fillId="0" borderId="5" xfId="1" applyNumberFormat="1" applyFont="1" applyFill="1" applyBorder="1" applyAlignment="1">
      <alignment horizontal="left" vertical="top" wrapText="1"/>
    </xf>
    <xf numFmtId="1" fontId="11" fillId="0" borderId="0" xfId="0" applyNumberFormat="1" applyFont="1" applyFill="1" applyAlignment="1">
      <alignment horizontal="center" wrapText="1"/>
    </xf>
  </cellXfs>
  <cellStyles count="3">
    <cellStyle name="Normal" xfId="1"/>
    <cellStyle name="Обычный" xfId="0" builtinId="0"/>
    <cellStyle name="Обычный_Лист1"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3;&#1056;%20201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НР"/>
      <sheetName val="ГП"/>
    </sheetNames>
    <sheetDataSet>
      <sheetData sheetId="0">
        <row r="3">
          <cell r="A3" t="str">
            <v>Новый код РМ</v>
          </cell>
          <cell r="B3" t="str">
            <v>Наименование НР</v>
          </cell>
          <cell r="C3" t="str">
            <v>Код НР</v>
          </cell>
        </row>
        <row r="4">
          <cell r="C4" t="str">
            <v>РМ</v>
          </cell>
          <cell r="D4" t="str">
            <v>РФ</v>
          </cell>
        </row>
        <row r="5">
          <cell r="A5">
            <v>10100</v>
          </cell>
          <cell r="B5" t="str">
            <v>Ежемесячные доплаты к страховой пенсии и дополнительное ежемесячное материальное обеспечение гражданам, имеющим почетные звания и награды в соответствии с Законом Республики Мордовия от 10 сентября 2014 г. № 61-З "О государственных наградах Республики Мордовия" и Законом Республики Мордовия от 27 декабря 2002 г. № 62-З "О дополнительном ежемесячном материальном обеспечении отдельных категорий граждан Республики Мордовия"</v>
          </cell>
          <cell r="C5" t="str">
            <v>1010</v>
          </cell>
        </row>
        <row r="6">
          <cell r="A6">
            <v>11000</v>
          </cell>
          <cell r="B6" t="str">
            <v>Публичные нормативные социальные выплаты гражданам в соответствии с Законом Республики Мордовия от 28 декабря 2004 года № 102-З "О мерах социальной поддержки отдельных категорий населения, проживающего в Республике Мордовия"</v>
          </cell>
          <cell r="C6" t="str">
            <v>1100</v>
          </cell>
        </row>
        <row r="7">
          <cell r="A7">
            <v>11010</v>
          </cell>
          <cell r="B7" t="str">
            <v>Ежемесячная денежная выплата многодетным семьям на оплату лекарственных препаратов для детей до 6 лет</v>
          </cell>
          <cell r="C7" t="str">
            <v>1101</v>
          </cell>
        </row>
        <row r="8">
          <cell r="A8">
            <v>11020</v>
          </cell>
          <cell r="B8" t="str">
            <v>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v>
          </cell>
          <cell r="C8" t="str">
            <v>1102</v>
          </cell>
        </row>
        <row r="9">
          <cell r="A9">
            <v>11030</v>
          </cell>
          <cell r="B9" t="str">
            <v>Ежемесячная денежная выплата пенсионерам на транспортные расходы</v>
          </cell>
          <cell r="C9" t="str">
            <v>1103</v>
          </cell>
        </row>
        <row r="10">
          <cell r="A10">
            <v>11040</v>
          </cell>
          <cell r="B10" t="str">
            <v>Ежемесячная денежная выплата детям-сиротам и детям, оставшимся без попечения родителей, на транспортные расходы</v>
          </cell>
          <cell r="C10" t="str">
            <v>1104</v>
          </cell>
        </row>
        <row r="11">
          <cell r="A11">
            <v>11050</v>
          </cell>
          <cell r="B11" t="str">
            <v>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v>
          </cell>
          <cell r="C11" t="str">
            <v>1105</v>
          </cell>
        </row>
        <row r="12">
          <cell r="A12">
            <v>11060</v>
          </cell>
          <cell r="B12" t="str">
            <v>Ежемесячная денежная выплата одному из родителей или супруге, не вступившей в повторный брак, военнослужащего, погибшего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v>
          </cell>
          <cell r="C12" t="str">
            <v>1106</v>
          </cell>
        </row>
        <row r="13">
          <cell r="A13">
            <v>11070</v>
          </cell>
          <cell r="B13" t="str">
            <v>Ежегодное денежное пособие многодетным матерям, награжденным Почетным дипломом многодетной матери I,II и III степени, на проезд на всех видах городского пассажирского транспорта (кроме такси), а также автомобильным транспортом общего пользования (кроме такси) пригородных и междугородных маршрутов (внутрирайонных, внутриреспубликанских)</v>
          </cell>
          <cell r="C13" t="str">
            <v>1107</v>
          </cell>
        </row>
        <row r="14">
          <cell r="A14">
            <v>11080</v>
          </cell>
          <cell r="B14" t="str">
            <v>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v>
          </cell>
          <cell r="C14" t="str">
            <v>1108</v>
          </cell>
        </row>
        <row r="15">
          <cell r="A15">
            <v>11090</v>
          </cell>
          <cell r="B15" t="str">
            <v>Ежемесячная денежная компенсация ветеранам труда, военной службы и государственной службы, проживающим на территории Республики Мордовия, на оплату жилья и коммунальных услуг</v>
          </cell>
          <cell r="C15" t="str">
            <v>1109</v>
          </cell>
        </row>
        <row r="16">
          <cell r="A16">
            <v>11100</v>
          </cell>
          <cell r="B16" t="str">
            <v>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жилья и коммунальных услуг, за исключением транспортных услуг для доставки топлива</v>
          </cell>
          <cell r="C16" t="str">
            <v>1110</v>
          </cell>
        </row>
        <row r="17">
          <cell r="A17">
            <v>11110</v>
          </cell>
          <cell r="B17" t="str">
            <v>Ежемесячная денежная компенсация многодетным семьям на оплату коммунальных услуг, за исключением транспортных услуг для доставки топлива</v>
          </cell>
          <cell r="C17" t="str">
            <v>1111</v>
          </cell>
        </row>
        <row r="18">
          <cell r="A18">
            <v>11120</v>
          </cell>
          <cell r="B18" t="str">
            <v>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v>
          </cell>
          <cell r="C18" t="str">
            <v>1112</v>
          </cell>
        </row>
        <row r="19">
          <cell r="A19">
            <v>11130</v>
          </cell>
          <cell r="B19" t="str">
            <v>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жилья и коммунальных услуг, за исключением транспортных услуг для доставки топлива</v>
          </cell>
          <cell r="C19" t="str">
            <v>1113</v>
          </cell>
        </row>
        <row r="20">
          <cell r="A20">
            <v>11140</v>
          </cell>
          <cell r="B20" t="str">
            <v>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награжденных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v>
          </cell>
          <cell r="C20" t="str">
            <v>1114</v>
          </cell>
        </row>
        <row r="21">
          <cell r="A21">
            <v>11150</v>
          </cell>
          <cell r="B21" t="str">
            <v>Предоставление ежемесячной денежной выплаты гражданам, имеющим детей в возрасте до трех лет, на приобретение специальных молочных продуктов по заключению врачей</v>
          </cell>
          <cell r="C21" t="str">
            <v>1115</v>
          </cell>
        </row>
        <row r="22">
          <cell r="A22">
            <v>11160</v>
          </cell>
          <cell r="B22" t="str">
            <v>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v>
          </cell>
          <cell r="C22" t="str">
            <v>1116</v>
          </cell>
        </row>
        <row r="23">
          <cell r="A23">
            <v>11170</v>
          </cell>
          <cell r="B23" t="str">
            <v>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v>
          </cell>
          <cell r="C23" t="str">
            <v>1117</v>
          </cell>
        </row>
        <row r="24">
          <cell r="A24">
            <v>11180</v>
          </cell>
          <cell r="B24" t="str">
            <v>Ежемесячная денежная выплата ветеранам труда, военной службы и государственной службы, проживающим на территории Республики Мордовия</v>
          </cell>
          <cell r="C24" t="str">
            <v>1118</v>
          </cell>
        </row>
        <row r="25">
          <cell r="A25">
            <v>11190</v>
          </cell>
          <cell r="B25" t="str">
            <v>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v>
          </cell>
          <cell r="C25" t="str">
            <v>1119</v>
          </cell>
        </row>
        <row r="26">
          <cell r="A26">
            <v>11200</v>
          </cell>
          <cell r="B26" t="str">
            <v>Ежемесячное пособие на ребенка гражданам, имеющим детей</v>
          </cell>
          <cell r="C26" t="str">
            <v>1120</v>
          </cell>
        </row>
        <row r="27">
          <cell r="A27">
            <v>11210</v>
          </cell>
          <cell r="B27" t="str">
            <v>Ежемесячное денежное пособие многодетным семьям, воспитывающим трех и более одновременно родившихся детей</v>
          </cell>
          <cell r="C27" t="str">
            <v>1121</v>
          </cell>
        </row>
        <row r="28">
          <cell r="A28">
            <v>11220</v>
          </cell>
          <cell r="B28" t="str">
            <v>Оказание государственной социальной помощи на основании социального контракта</v>
          </cell>
          <cell r="C28" t="str">
            <v>1122</v>
          </cell>
        </row>
        <row r="29">
          <cell r="A29">
            <v>11230</v>
          </cell>
          <cell r="B29" t="str">
            <v>Денежная выплата ВИЧ-инфицированным гражданам, а также родителю или иному законному представителю ВИЧ-инфицированного несовершеннолетнего в возрасте до 16 лет на компенсацию стоимости проезда при вызове или направлении на консультацию или лечение и обратно</v>
          </cell>
          <cell r="C29" t="str">
            <v>1123</v>
          </cell>
        </row>
        <row r="30">
          <cell r="A30">
            <v>11240</v>
          </cell>
          <cell r="B30" t="str">
            <v>Денежная выплата лицам, находящимся под диспансерным наблюдением в связи с туберкулезом, и больным туберкулезом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v>
          </cell>
          <cell r="C30" t="str">
            <v>1124</v>
          </cell>
        </row>
        <row r="31">
          <cell r="A31">
            <v>11250</v>
          </cell>
          <cell r="B31" t="str">
            <v>Единовременные компенсационные выплаты отдельным категориям медицинских работников, работающих в сельских населенных пунктах</v>
          </cell>
          <cell r="C31" t="str">
            <v>1125</v>
          </cell>
          <cell r="D31">
            <v>5136</v>
          </cell>
        </row>
        <row r="32">
          <cell r="A32">
            <v>11260</v>
          </cell>
          <cell r="B32" t="str">
            <v>Единовременное денежное вознаграждение донорам, сдавшим безвозмездно компоненты крови (плазму или тромбоциты, или эритроциты) методом афереза</v>
          </cell>
          <cell r="C32" t="str">
            <v>1126</v>
          </cell>
        </row>
        <row r="33">
          <cell r="A33">
            <v>11270</v>
          </cell>
          <cell r="B33" t="str">
            <v>Ежемесячная денежная выплата лицам, подвергшимся политическим репрессиям, и лицам, признанным пострадавшими от политических репрессий</v>
          </cell>
          <cell r="C33" t="str">
            <v>1127</v>
          </cell>
        </row>
        <row r="34">
          <cell r="A34">
            <v>11280</v>
          </cell>
          <cell r="B34" t="str">
            <v>Выплата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v>
          </cell>
          <cell r="C34" t="str">
            <v>1128</v>
          </cell>
        </row>
        <row r="35">
          <cell r="A35">
            <v>11290</v>
          </cell>
          <cell r="B35" t="str">
            <v>СВОБОДНО</v>
          </cell>
        </row>
        <row r="36">
          <cell r="A36">
            <v>11300</v>
          </cell>
          <cell r="B36" t="str">
            <v>Единовременная выплата врачам и среднему медицинскому персоналу, принятым на работу в государственные бюджетные учреждения здравоохранения, расположенные в городах Ардатов, Инсар, Ковылкино, Краснослободск, Темников и Рузаевка</v>
          </cell>
          <cell r="C36" t="str">
            <v>1130</v>
          </cell>
        </row>
        <row r="37">
          <cell r="A37">
            <v>11990</v>
          </cell>
          <cell r="B37" t="str">
            <v>Иные меры социальной поддержки граждан</v>
          </cell>
          <cell r="C37" t="str">
            <v>1199</v>
          </cell>
          <cell r="D37">
            <v>5209</v>
          </cell>
        </row>
        <row r="38">
          <cell r="A38" t="str">
            <v>R0840</v>
          </cell>
          <cell r="B38" t="str">
            <v>Софинансирование ежемесячной денежной выплаты, назначаемой в случае рождения третьего ребенка или последующих детей до достижения ребенком возраста трех лет</v>
          </cell>
          <cell r="C38" t="str">
            <v>1129</v>
          </cell>
          <cell r="D38">
            <v>5084</v>
          </cell>
        </row>
        <row r="39">
          <cell r="A39">
            <v>12000</v>
          </cell>
          <cell r="B39" t="str">
            <v>Социальные выплаты на государственную поддержку граждан в ипотечном жилищном кредитовании</v>
          </cell>
          <cell r="C39" t="str">
            <v>1200</v>
          </cell>
        </row>
        <row r="40">
          <cell r="A40">
            <v>12010</v>
          </cell>
          <cell r="B40" t="str">
            <v>Социальные выплаты на уплату части аннуитетного платежа, включающего частичное возмещение процентов за пользование ипотечным жилищным кредитом (займом), и на возмещение части процентной ставки дифференцированных платежей по ипотечным жилищным кредитам</v>
          </cell>
          <cell r="C40" t="str">
            <v>1201</v>
          </cell>
        </row>
        <row r="41">
          <cell r="A41">
            <v>12020</v>
          </cell>
          <cell r="B41" t="str">
            <v>Социальные выплаты на частичное или полное погашение ипотечного жилищного кредита (ипотечного займа) в случае рождения (усыновления) ребенка и последующих детей</v>
          </cell>
          <cell r="C41" t="str">
            <v>1202</v>
          </cell>
        </row>
        <row r="42">
          <cell r="A42">
            <v>12030</v>
          </cell>
          <cell r="B42" t="str">
            <v>Дополнительные социальные выплаты семьям - участницам подпрограммы "Обеспечение жильем молодых семей" при рождении (усыновлении) одного ребенка</v>
          </cell>
          <cell r="C42" t="str">
            <v>1203</v>
          </cell>
        </row>
        <row r="43">
          <cell r="A43">
            <v>12040</v>
          </cell>
          <cell r="B43" t="str">
            <v>Социальные выплаты на строительство или приобретение жилья гражданам, нуждающимся в улучшении жилищных условий</v>
          </cell>
          <cell r="C43" t="str">
            <v>1204</v>
          </cell>
        </row>
        <row r="44">
          <cell r="A44">
            <v>12050</v>
          </cell>
          <cell r="B44" t="str">
            <v>СВОБОДНО</v>
          </cell>
        </row>
        <row r="45">
          <cell r="A45">
            <v>12060</v>
          </cell>
          <cell r="B45" t="str">
            <v>Возмещение части затрат в связи с предоставлением учителям общеобразовательных учреждений ипотечного кредита</v>
          </cell>
          <cell r="C45" t="str">
            <v>1206</v>
          </cell>
        </row>
        <row r="46">
          <cell r="A46">
            <v>13000</v>
          </cell>
          <cell r="B46" t="str">
            <v>Прочие публичные нормативные обязательства</v>
          </cell>
          <cell r="C46" t="str">
            <v>1300</v>
          </cell>
        </row>
        <row r="47">
          <cell r="A47">
            <v>13010</v>
          </cell>
          <cell r="B47" t="str">
            <v>Премия лицам, удостоенным звания "Лауреат премии Главы Республики Мордовия" в соответствии с Указом Главы Республики Мордовия от 26 октября 2004 года №127-УГ "Об учреждении звания "Лауреат премии Главы Республики Мордовия"</v>
          </cell>
          <cell r="C47" t="str">
            <v>1301</v>
          </cell>
        </row>
        <row r="48">
          <cell r="A48">
            <v>13020</v>
          </cell>
          <cell r="B48" t="str">
            <v>Премия победителям республиканского конкурса "Лучшее подворье Республики Мордовия" в соответствии с Указом Главы Республики Мордовия от 20 августа 1997 года № 92 "О мерах по развитию животноводства в личных подворьях"</v>
          </cell>
          <cell r="C48" t="str">
            <v>1302</v>
          </cell>
        </row>
        <row r="49">
          <cell r="A49">
            <v>13030</v>
          </cell>
          <cell r="B49" t="str">
            <v>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кубках мира, Европы, России и международных соревнованиях в соответствии с Указом Главы Республики Мордовия от 4 мая 2006 года № 65-УГ "Об учреждении грантов и премий Главы Республики Мордовия в области спорта"</v>
          </cell>
          <cell r="C49" t="str">
            <v>1303</v>
          </cell>
        </row>
        <row r="50">
          <cell r="A50">
            <v>13040</v>
          </cell>
          <cell r="B50" t="str">
            <v>Гранты тренерам-преподавателям по работе с детьми в возрасте до 17 лет в соответствии с Указом Главы Республики Мордовия от 4 мая 2006 года № 65-УГ "Об учреждении грантов и премий Главы Республики Мордовия в области спорта"</v>
          </cell>
          <cell r="C50" t="str">
            <v>1304</v>
          </cell>
        </row>
        <row r="51">
          <cell r="A51">
            <v>13050</v>
          </cell>
          <cell r="B51" t="str">
            <v>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v>
          </cell>
          <cell r="C51" t="str">
            <v>1305</v>
          </cell>
        </row>
        <row r="52">
          <cell r="A52">
            <v>13060</v>
          </cell>
          <cell r="B52" t="str">
            <v>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v>
          </cell>
          <cell r="C52" t="str">
            <v>1306</v>
          </cell>
        </row>
        <row r="53">
          <cell r="A53">
            <v>13070</v>
          </cell>
          <cell r="B53" t="str">
            <v>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v>
          </cell>
          <cell r="C53" t="str">
            <v>1307</v>
          </cell>
        </row>
        <row r="54">
          <cell r="A54">
            <v>13080</v>
          </cell>
          <cell r="B54" t="str">
            <v>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v>
          </cell>
          <cell r="C54" t="str">
            <v>1308</v>
          </cell>
        </row>
        <row r="55">
          <cell r="A55">
            <v>13090</v>
          </cell>
          <cell r="B55" t="str">
            <v>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v>
          </cell>
          <cell r="C55" t="str">
            <v>1309</v>
          </cell>
        </row>
        <row r="56">
          <cell r="A56">
            <v>13100</v>
          </cell>
          <cell r="B56" t="str">
            <v>Выплата денежной компенсации на питание донорам крови в соответствии с Федеральным законом от 20 июля 2012 года № 125-ФЗ "О донорстве крови и ее компонентов"</v>
          </cell>
          <cell r="C56" t="str">
            <v>1310</v>
          </cell>
        </row>
        <row r="57">
          <cell r="A57">
            <v>13110</v>
          </cell>
          <cell r="B57" t="str">
            <v>Предоставление социального пособия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 в соответствии с Федеральным законом от 12 января 1996 года № 8-ФЗ "О погребении и похоронном деле"</v>
          </cell>
          <cell r="C57" t="str">
            <v>1311</v>
          </cell>
        </row>
        <row r="58">
          <cell r="A58">
            <v>13120</v>
          </cell>
          <cell r="B58" t="str">
            <v>СВОБОДНО</v>
          </cell>
        </row>
        <row r="59">
          <cell r="A59">
            <v>13130</v>
          </cell>
          <cell r="B59" t="str">
            <v>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v>
          </cell>
          <cell r="C59" t="str">
            <v>1313</v>
          </cell>
        </row>
        <row r="60">
          <cell r="A60">
            <v>13140</v>
          </cell>
          <cell r="B60" t="str">
            <v>Улучшение жилищных условий сельского населения, обеспечение жильем молодых семей и молодых специалистов на селе</v>
          </cell>
          <cell r="C60" t="str">
            <v>1314</v>
          </cell>
        </row>
        <row r="61">
          <cell r="A61">
            <v>13150</v>
          </cell>
          <cell r="B61" t="str">
            <v>СВОБОДНО</v>
          </cell>
          <cell r="C61" t="str">
            <v>1315</v>
          </cell>
        </row>
        <row r="62">
          <cell r="A62">
            <v>13160</v>
          </cell>
          <cell r="B62" t="str">
            <v>Выплата единовременного материального вознаграждения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v>
          </cell>
          <cell r="C62" t="str">
            <v>1316</v>
          </cell>
        </row>
        <row r="63">
          <cell r="A63">
            <v>13170</v>
          </cell>
          <cell r="B63" t="str">
            <v>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v>
          </cell>
          <cell r="C63" t="str">
            <v>1317</v>
          </cell>
        </row>
        <row r="64">
          <cell r="A64">
            <v>13180</v>
          </cell>
          <cell r="B64" t="str">
            <v>Предоставление гражданам субсидий на оплату жилого помещения  и коммунальных услуг</v>
          </cell>
          <cell r="C64" t="str">
            <v>1318</v>
          </cell>
        </row>
        <row r="65">
          <cell r="A65">
            <v>13190</v>
          </cell>
          <cell r="B65" t="str">
            <v>СВОБОДНО</v>
          </cell>
        </row>
        <row r="66">
          <cell r="A66">
            <v>13200</v>
          </cell>
          <cell r="B66" t="str">
            <v>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v>
          </cell>
          <cell r="C66" t="str">
            <v>1320</v>
          </cell>
        </row>
        <row r="67">
          <cell r="A67">
            <v>13210</v>
          </cell>
          <cell r="B67" t="str">
            <v>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v>
          </cell>
          <cell r="C67" t="str">
            <v>1321</v>
          </cell>
        </row>
        <row r="68">
          <cell r="A68" t="str">
            <v>R0860</v>
          </cell>
          <cell r="B68" t="str">
            <v>Софинансирование реализации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v>
          </cell>
          <cell r="C68" t="str">
            <v>1319</v>
          </cell>
          <cell r="D68">
            <v>5086</v>
          </cell>
        </row>
        <row r="69">
          <cell r="A69" t="str">
            <v>R0880</v>
          </cell>
          <cell r="B69" t="str">
            <v>Софинансирование поощрения лучших учителей</v>
          </cell>
          <cell r="C69" t="str">
            <v>1308</v>
          </cell>
          <cell r="D69">
            <v>5088</v>
          </cell>
        </row>
        <row r="70">
          <cell r="A70" t="str">
            <v>R0180</v>
          </cell>
          <cell r="B70" t="str">
            <v>Софинансирование реализации мероприятий федеральной целевой программы "Устойчивое развитие сельских территорий на 2014 - 2017 годы и на период до 2020 года"</v>
          </cell>
          <cell r="D70">
            <v>5018</v>
          </cell>
        </row>
        <row r="71">
          <cell r="A71" t="str">
            <v>R0181</v>
          </cell>
          <cell r="B71" t="str">
            <v>Софинансирование улучшения жилищных условий сельского населения, обеспечения жильем молодых семей и молодых специалистов на селе</v>
          </cell>
          <cell r="C71" t="str">
            <v>1314</v>
          </cell>
          <cell r="D71">
            <v>5018</v>
          </cell>
        </row>
        <row r="72">
          <cell r="A72">
            <v>45000</v>
          </cell>
          <cell r="B72" t="str">
            <v>Расходы на осуществление бюджетных инвестиций</v>
          </cell>
          <cell r="C72" t="str">
            <v>4500</v>
          </cell>
        </row>
        <row r="73">
          <cell r="A73">
            <v>45010</v>
          </cell>
          <cell r="B73" t="str">
            <v>Объект капитального строительства для размещения сооружения и устройства транспорта</v>
          </cell>
          <cell r="C73" t="str">
            <v>4501</v>
          </cell>
        </row>
        <row r="74">
          <cell r="A74">
            <v>45020</v>
          </cell>
          <cell r="B74" t="str">
            <v>Расширение и реконструкция водопровода г.Саранска (Сурский водовод)</v>
          </cell>
          <cell r="C74" t="str">
            <v>4502</v>
          </cell>
        </row>
        <row r="75">
          <cell r="A75">
            <v>45030</v>
          </cell>
          <cell r="B75" t="str">
            <v>Электроснабжение центральной части г. Саранска</v>
          </cell>
          <cell r="C75" t="str">
            <v>4503</v>
          </cell>
        </row>
        <row r="76">
          <cell r="A76">
            <v>45040</v>
          </cell>
          <cell r="B76" t="str">
            <v>Линия электропередач 10 кВ от малой ГЭС в с.Андреевка Ковылкинского района до Ковылкинского отделения ОАО Птицефабрика "Атемарская"</v>
          </cell>
          <cell r="C76" t="str">
            <v>4504</v>
          </cell>
        </row>
        <row r="77">
          <cell r="A77">
            <v>45050</v>
          </cell>
          <cell r="B77" t="str">
            <v>Межрегиональный центр для одаренных детей в городском округе Саранск</v>
          </cell>
          <cell r="C77" t="str">
            <v>4505</v>
          </cell>
        </row>
        <row r="78">
          <cell r="A78">
            <v>45060</v>
          </cell>
          <cell r="B78" t="str">
            <v>Саранская специальная (коррекционная) общеобразовательная школа - интернат I и II вида</v>
          </cell>
          <cell r="C78" t="str">
            <v>4506</v>
          </cell>
        </row>
        <row r="79">
          <cell r="A79">
            <v>45070</v>
          </cell>
          <cell r="B79" t="str">
            <v>Реконструкция здания ГОУ СПО "Саранское музыкальное училище им.Л.П. Кирюкова" со строительством общежития, г.Саранск</v>
          </cell>
          <cell r="C79" t="str">
            <v>4507</v>
          </cell>
        </row>
        <row r="80">
          <cell r="A80">
            <v>45080</v>
          </cell>
          <cell r="B80" t="str">
            <v>Реконструкция физкультурно-оздоровительного комплекса ШВСМ (бывший спорткомплекс ОАО "Приборостроительный завод"), г.Саранск</v>
          </cell>
          <cell r="C80" t="str">
            <v>4508</v>
          </cell>
        </row>
        <row r="81">
          <cell r="A81">
            <v>45090</v>
          </cell>
          <cell r="B81" t="str">
            <v>Региональный центр-специализированная детско-юношеская спортивная школа олимпийского резерва по зимним видам спорта, г.Саранск</v>
          </cell>
          <cell r="C81" t="str">
            <v>4509</v>
          </cell>
        </row>
        <row r="82">
          <cell r="A82">
            <v>45100</v>
          </cell>
          <cell r="B82" t="str">
            <v>Центр олимпийской подготовки Республики Мордовия  по спортивной ходьбе, г.Саранск</v>
          </cell>
          <cell r="C82" t="str">
            <v>4510</v>
          </cell>
        </row>
        <row r="83">
          <cell r="A83">
            <v>45110</v>
          </cell>
          <cell r="B83" t="str">
            <v>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v>
          </cell>
          <cell r="C83" t="str">
            <v>4511</v>
          </cell>
        </row>
        <row r="84">
          <cell r="A84">
            <v>45120</v>
          </cell>
          <cell r="B84" t="str">
            <v>Реконструкция здания ГУК "Мордовский республиканский музей изобразительных искусств им. С.Д.Эрьзи", г.Саранск</v>
          </cell>
          <cell r="C84" t="str">
            <v>4512</v>
          </cell>
        </row>
        <row r="85">
          <cell r="A85">
            <v>45130</v>
          </cell>
          <cell r="B85" t="str">
            <v>СВОБОДНО</v>
          </cell>
        </row>
        <row r="86">
          <cell r="A86">
            <v>45140</v>
          </cell>
          <cell r="B86" t="str">
            <v>Реконструкция республиканского Дворца культуры, г. Саранск</v>
          </cell>
          <cell r="C86" t="str">
            <v>4514</v>
          </cell>
        </row>
        <row r="87">
          <cell r="A87">
            <v>45150</v>
          </cell>
          <cell r="B87" t="str">
            <v>Национальная библиотека им. А.С. Пушкина, г. Саранск (существующее здание)</v>
          </cell>
          <cell r="C87" t="str">
            <v>4515</v>
          </cell>
        </row>
        <row r="88">
          <cell r="A88">
            <v>45160</v>
          </cell>
          <cell r="B88" t="str">
            <v>Республиканская клиническая больница на 1080 коек с поликлиникой на 500 посещений в смену в г. Саранске</v>
          </cell>
          <cell r="C88" t="str">
            <v>4516</v>
          </cell>
        </row>
        <row r="89">
          <cell r="A89">
            <v>45170</v>
          </cell>
          <cell r="B89" t="str">
            <v>Республиканский перинатальный центр в г. Саранске</v>
          </cell>
          <cell r="C89" t="str">
            <v>4517</v>
          </cell>
        </row>
        <row r="90">
          <cell r="A90">
            <v>45180</v>
          </cell>
          <cell r="B90" t="str">
            <v>СВОБОДНО</v>
          </cell>
        </row>
        <row r="91">
          <cell r="A91">
            <v>45190</v>
          </cell>
          <cell r="B91" t="str">
            <v>Реконструкция здания ГБУ Республики Мордовия "Гостиница Мордовия"</v>
          </cell>
          <cell r="C91" t="str">
            <v>4519</v>
          </cell>
        </row>
        <row r="92">
          <cell r="A92">
            <v>45200</v>
          </cell>
          <cell r="B92" t="str">
            <v>Реабилитационный центр "Ясная Поляна", Зубово-Полянский район Республики Мордовия</v>
          </cell>
          <cell r="C92" t="str">
            <v>4520</v>
          </cell>
        </row>
        <row r="93">
          <cell r="A93">
            <v>45210</v>
          </cell>
          <cell r="B93" t="str">
            <v>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v>
          </cell>
          <cell r="C93" t="str">
            <v>4521</v>
          </cell>
        </row>
        <row r="94">
          <cell r="A94">
            <v>45220</v>
          </cell>
          <cell r="B94" t="str">
            <v>Крытый футбольный манеж, г.Саранск</v>
          </cell>
          <cell r="C94" t="str">
            <v>4522</v>
          </cell>
        </row>
        <row r="95">
          <cell r="A95">
            <v>45230</v>
          </cell>
          <cell r="B95" t="str">
            <v>Стадион водных видов спорта, г.Саранск</v>
          </cell>
          <cell r="C95" t="str">
            <v>4523</v>
          </cell>
        </row>
        <row r="96">
          <cell r="A96">
            <v>45240</v>
          </cell>
          <cell r="B96" t="str">
            <v>Строительство стадиона на 45000 зрительских мест, г. Саранск, в районе ул.Волгоградская</v>
          </cell>
          <cell r="C96" t="str">
            <v>4524</v>
          </cell>
        </row>
        <row r="97">
          <cell r="A97">
            <v>45250</v>
          </cell>
          <cell r="B97" t="str">
            <v>Универсальный зал в г.Саранске</v>
          </cell>
          <cell r="C97" t="str">
            <v>4525</v>
          </cell>
        </row>
        <row r="98">
          <cell r="A98">
            <v>45260</v>
          </cell>
          <cell r="B98" t="str">
            <v>Плавательный бассейн в с.Рождествено Ичалковского муниципального района Республики Мордовия (Филиал Стадиона водных видов спорта, г.Саранск)</v>
          </cell>
          <cell r="C98" t="str">
            <v>4526</v>
          </cell>
        </row>
        <row r="99">
          <cell r="A99">
            <v>45270</v>
          </cell>
          <cell r="B99" t="str">
            <v>Крытый ледовый каток в г.Ковылкино (Филиал ГАУ РМ "Ледовый дворец")</v>
          </cell>
          <cell r="C99" t="str">
            <v>4527</v>
          </cell>
        </row>
        <row r="100">
          <cell r="A100">
            <v>45280</v>
          </cell>
          <cell r="B100" t="str">
            <v>Лыжная база Подлеснотавлинской общеобразовательной средней школы Кочкуровского муниципального района, с. Подлесная Тавла Республики Мордовия</v>
          </cell>
          <cell r="C100" t="str">
            <v>4528</v>
          </cell>
        </row>
        <row r="101">
          <cell r="A101">
            <v>45290</v>
          </cell>
          <cell r="B101" t="str">
            <v>Межрайонный перинатальный центр (реконструкция комплекса зданий детской республиканской больницы №1 по ул.Полежаева), г.Саранск</v>
          </cell>
          <cell r="C101" t="str">
            <v>4529</v>
          </cell>
        </row>
        <row r="102">
          <cell r="A102">
            <v>45300</v>
          </cell>
          <cell r="B102" t="str">
            <v>Производственный корпус по заготовке крови, г.Саранск (1этап)</v>
          </cell>
          <cell r="C102" t="str">
            <v>4530</v>
          </cell>
        </row>
        <row r="103">
          <cell r="A103">
            <v>45310</v>
          </cell>
          <cell r="B103" t="str">
            <v>Крытый каток, с.Атюрьево (филиал ГУ "Ледовый дворец Республики Мордовия")</v>
          </cell>
          <cell r="C103" t="str">
            <v>4531</v>
          </cell>
        </row>
        <row r="104">
          <cell r="A104">
            <v>45320</v>
          </cell>
          <cell r="B104" t="str">
            <v>Крытый каток с искусственным льдом в г. Инсар Республики Мордовия</v>
          </cell>
          <cell r="C104" t="str">
            <v>4532</v>
          </cell>
        </row>
        <row r="105">
          <cell r="A105">
            <v>45330</v>
          </cell>
          <cell r="B105" t="str">
            <v>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v>
          </cell>
          <cell r="C105" t="str">
            <v>4533</v>
          </cell>
          <cell r="D105">
            <v>5420</v>
          </cell>
        </row>
        <row r="106">
          <cell r="A106">
            <v>45340</v>
          </cell>
          <cell r="B106" t="str">
            <v>Стадион (Лисма-Светотехника), крытый каток, г. Саранск</v>
          </cell>
          <cell r="C106" t="str">
            <v>4534</v>
          </cell>
        </row>
        <row r="107">
          <cell r="A107">
            <v>45350</v>
          </cell>
          <cell r="B107" t="str">
            <v>Строительство очистных сооружений для ГБУЗ РМ "Ковылкинский детский санаторий "Сосновый бор"</v>
          </cell>
          <cell r="C107" t="str">
            <v>4535</v>
          </cell>
        </row>
        <row r="108">
          <cell r="A108">
            <v>45360</v>
          </cell>
          <cell r="B108" t="str">
            <v>Водоснабжение микрорайона "Солнечный" в р.п. Зубова Поляна Зубово-Полянского района</v>
          </cell>
          <cell r="C108" t="str">
            <v>4536</v>
          </cell>
        </row>
        <row r="109">
          <cell r="A109">
            <v>45370</v>
          </cell>
          <cell r="B109" t="str">
            <v>Строительство мини-футбольного поля с беговой дорожкой для государственного образовательного учреждения для детей - сирот и детей, оставшихся без попечения родителей "Ардатовский детский дом - школа", г. Ардатов</v>
          </cell>
          <cell r="C109" t="str">
            <v>4537</v>
          </cell>
        </row>
        <row r="110">
          <cell r="A110">
            <v>45380</v>
          </cell>
          <cell r="B110" t="str">
            <v>Строительство мини-футбольного поля с беговой дорожкой для государственного образовательного учреждения для детей - сирот и детей, оставшихся без попечения родителей "Ялгинский детский дом - школа", г. Саранск</v>
          </cell>
          <cell r="C110" t="str">
            <v>4538</v>
          </cell>
        </row>
        <row r="111">
          <cell r="A111">
            <v>45390</v>
          </cell>
          <cell r="B111" t="str">
            <v>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v>
          </cell>
          <cell r="C111" t="str">
            <v>4539</v>
          </cell>
        </row>
        <row r="112">
          <cell r="A112">
            <v>45400</v>
          </cell>
          <cell r="B112" t="str">
            <v>Реконструкция средней общеобразовательной школы на 80 ученических мест в с.Паево Кадошкинского района</v>
          </cell>
          <cell r="C112" t="str">
            <v>4540</v>
          </cell>
        </row>
        <row r="113">
          <cell r="A113">
            <v>45410</v>
          </cell>
          <cell r="B113" t="str">
            <v>Реконструкция части здания ГБУК «Мордовской государственной филармонии для государственного ансамбля песни и танца «Умарина»</v>
          </cell>
          <cell r="C113" t="str">
            <v>4541</v>
          </cell>
        </row>
        <row r="114">
          <cell r="A114">
            <v>45420</v>
          </cell>
          <cell r="B114" t="str">
            <v>Реконструкция автодороги по ул. Севастопольская (II очередь)</v>
          </cell>
          <cell r="C114" t="str">
            <v>4542</v>
          </cell>
        </row>
        <row r="115">
          <cell r="A115">
            <v>45430</v>
          </cell>
          <cell r="B115" t="str">
            <v>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v>
          </cell>
          <cell r="C115" t="str">
            <v>4543</v>
          </cell>
        </row>
        <row r="116">
          <cell r="A116">
            <v>45440</v>
          </cell>
          <cell r="B116" t="str">
            <v>Реконструкция зданий, сооружений, инженерных коммуникаций и территории Инновационно-производственного комплекса Технопарка, расположенного по адресу: г. Саранск, ул. Лодыгина, 3. Центр проектирования инноваций - ЦПИ</v>
          </cell>
          <cell r="C116" t="str">
            <v>4544</v>
          </cell>
        </row>
        <row r="117">
          <cell r="A117">
            <v>45450</v>
          </cell>
          <cell r="B117" t="str">
            <v>Строительство автомобильной дороги "с.Кривозерье-д.Шувалово" в Лямбирском муниципальном районе Республики Мордовия</v>
          </cell>
          <cell r="C117" t="str">
            <v>4545</v>
          </cell>
        </row>
        <row r="118">
          <cell r="A118">
            <v>45460</v>
          </cell>
          <cell r="B118" t="str">
            <v>Строительство автомобильной дороги "п.Красная Пресня-п.Первомайский-с.Новая Толковка-с.Мамолаево-с.Старая Рябка" на участке км 6+500 - км 10+000 в Ковылкинском муниципальном районе Республики Мордовия</v>
          </cell>
          <cell r="C118" t="str">
            <v>4546</v>
          </cell>
        </row>
        <row r="119">
          <cell r="A119">
            <v>45470</v>
          </cell>
          <cell r="B119" t="str">
            <v>Строительство автомобильной дороги "г.Саранск-р.п.Ромоданово-с.Большое Игнатово"-д.Кавторовка в Ромодановском муниципальном районе Республики Мордовия</v>
          </cell>
          <cell r="C119" t="str">
            <v>4547</v>
          </cell>
        </row>
        <row r="120">
          <cell r="A120">
            <v>45480</v>
          </cell>
          <cell r="B120" t="str">
            <v>Строительство автомобильной дороги "с.Вырыпаево-д.Николаевка" в Ромодановском и Лямбирском муниципальных районах Республики Мордовия</v>
          </cell>
          <cell r="C120" t="str">
            <v>4548</v>
          </cell>
          <cell r="D120">
            <v>5420</v>
          </cell>
        </row>
        <row r="121">
          <cell r="A121">
            <v>45490</v>
          </cell>
          <cell r="B121" t="str">
            <v>Реконструкция автомобильной дороги "с.Отрадное-с.Кочкуши-с.Наченалы-с.Апраксино" на участке км 0+000 - км 3+000 в Чамзинском муниципальном районе Республики Мордовия</v>
          </cell>
          <cell r="C121" t="str">
            <v>4549</v>
          </cell>
        </row>
        <row r="122">
          <cell r="A122">
            <v>45500</v>
          </cell>
          <cell r="B122" t="str">
            <v>Строительство автомобильной дороги "с.Отрадное-с.Кочкуши-с.Наченалы-с.Апраксино" на участке км 3+000 - км 13+700 в Чамзинском муниципальном районе Республики Мордовия</v>
          </cell>
          <cell r="C122" t="str">
            <v>4550</v>
          </cell>
        </row>
        <row r="123">
          <cell r="A123">
            <v>45510</v>
          </cell>
          <cell r="B123" t="str">
            <v>Проведение инженерной подготовки (отсыпки) территории для размещения жилого комплекса "Тавла" гостиничного типа</v>
          </cell>
          <cell r="C123" t="str">
            <v>4551</v>
          </cell>
        </row>
        <row r="124">
          <cell r="A124">
            <v>45520</v>
          </cell>
          <cell r="B124" t="str">
            <v>Объект энергетики. КЛ-6 кВ от ПС 110/6 "Центральная" до ячейки РП (ТП)</v>
          </cell>
          <cell r="C124" t="str">
            <v>4552</v>
          </cell>
        </row>
        <row r="125">
          <cell r="A125">
            <v>45530</v>
          </cell>
          <cell r="B125" t="str">
            <v>Музейно-этнографический комплекс, с. Подлесная Тавла Кочкуровского муниципального района.2 этап. Мордовское подворье</v>
          </cell>
          <cell r="C125" t="str">
            <v>4553</v>
          </cell>
        </row>
        <row r="126">
          <cell r="A126">
            <v>45540</v>
          </cell>
          <cell r="B126" t="str">
            <v>Лечебный корпус на 120 коек на территории противотуберкулезного диспансера, г. Саранск</v>
          </cell>
          <cell r="C126" t="str">
            <v>4554</v>
          </cell>
        </row>
        <row r="127">
          <cell r="A127">
            <v>45550</v>
          </cell>
          <cell r="B127" t="str">
            <v>Крытый каток (Стадион Лисма-Светотехника), г.Саранск. Пристрой спортивного зала</v>
          </cell>
          <cell r="C127" t="str">
            <v>4555</v>
          </cell>
        </row>
        <row r="128">
          <cell r="A128">
            <v>45560</v>
          </cell>
          <cell r="B128" t="str">
            <v>Реконструкция здания ГУДОД "Мордовская республиканская детская хореографическая школа", г.Саранск</v>
          </cell>
          <cell r="C128" t="str">
            <v>4556</v>
          </cell>
        </row>
        <row r="129">
          <cell r="A129">
            <v>45570</v>
          </cell>
          <cell r="B129" t="str">
            <v>Реконструкция музейно-исторического комплекса "Навеки с Россией"</v>
          </cell>
          <cell r="C129" t="str">
            <v>4557</v>
          </cell>
        </row>
        <row r="130">
          <cell r="A130">
            <v>45580</v>
          </cell>
          <cell r="B130" t="str">
            <v>СВОБОДНО</v>
          </cell>
        </row>
        <row r="131">
          <cell r="A131">
            <v>45590</v>
          </cell>
          <cell r="B131" t="str">
            <v>Регулирование русла реки Инсар с благоустройством набережной, г. Саранск</v>
          </cell>
          <cell r="C131" t="str">
            <v>4559</v>
          </cell>
        </row>
        <row r="132">
          <cell r="A132">
            <v>45600</v>
          </cell>
          <cell r="B132" t="str">
            <v>Строительство временных сооружений на территории стадиона в г. Саранске, в районе ул. Волгоградская</v>
          </cell>
          <cell r="C132" t="str">
            <v>4560</v>
          </cell>
        </row>
        <row r="133">
          <cell r="A133">
            <v>45610</v>
          </cell>
          <cell r="B133" t="str">
            <v>Строительство автомобильной дороги "Подъезд к д. Слободинка" в Ковылкинском муниципальном районе Республики Мордовия</v>
          </cell>
          <cell r="C133" t="str">
            <v>4561</v>
          </cell>
        </row>
        <row r="134">
          <cell r="A134">
            <v>45620</v>
          </cell>
          <cell r="B134" t="str">
            <v>СВОБОДНО</v>
          </cell>
        </row>
        <row r="135">
          <cell r="A135">
            <v>45630</v>
          </cell>
          <cell r="B135" t="str">
            <v>СВОБОДНО</v>
          </cell>
        </row>
        <row r="136">
          <cell r="A136">
            <v>45640</v>
          </cell>
          <cell r="B136" t="str">
            <v>Реконструкция тренировочной площадки № 4 стадиона "Старт", г. Саранск, ул.Московская, д.12</v>
          </cell>
          <cell r="C136" t="str">
            <v>4564</v>
          </cell>
        </row>
        <row r="137">
          <cell r="A137">
            <v>45650</v>
          </cell>
          <cell r="B137" t="str">
            <v>Реконструкция тренировочной площадки на стадионе "Центр олимпийской подготовки", г. Саранск, ул.Победы, д.3а</v>
          </cell>
          <cell r="C137" t="str">
            <v>4565</v>
          </cell>
        </row>
        <row r="138">
          <cell r="A138">
            <v>45660</v>
          </cell>
          <cell r="B138" t="str">
            <v>Реконструкция тренировочной площадки на стадионе футбольного клуба "Мордовия", г. Саранск, ул.Пионерская, д.2-б</v>
          </cell>
          <cell r="C138" t="str">
            <v>4566</v>
          </cell>
        </row>
        <row r="139">
          <cell r="A139">
            <v>45680</v>
          </cell>
          <cell r="B139" t="str">
            <v>Строительство автомобильной дороги «Подъезд к г.Саранск от а/д М5 «Урал» - с.Патра – с.Лесная Сазоновка в Краснослободском и Ковылкинском муниципальных районах Республики Мордовия (I этап)</v>
          </cell>
          <cell r="C139" t="str">
            <v>4568</v>
          </cell>
        </row>
        <row r="140">
          <cell r="A140">
            <v>45690</v>
          </cell>
          <cell r="B140" t="str">
            <v>Строительство автомобильной дороги «с.Тарханская Потьма - с.Покассы»</v>
          </cell>
          <cell r="C140" t="str">
            <v>4569</v>
          </cell>
        </row>
        <row r="141">
          <cell r="A141">
            <v>45700</v>
          </cell>
          <cell r="B141" t="str">
            <v>Строительство «Обход Атяшево»</v>
          </cell>
          <cell r="C141" t="str">
            <v>4570</v>
          </cell>
          <cell r="D141">
            <v>5390</v>
          </cell>
        </row>
        <row r="142">
          <cell r="A142">
            <v>45710</v>
          </cell>
          <cell r="B142" t="str">
            <v>Реконструкция а/д «р.п.Ромоданово - п.Красный Узел - п.Липки»</v>
          </cell>
          <cell r="C142" t="str">
            <v>4571</v>
          </cell>
        </row>
        <row r="143">
          <cell r="A143">
            <v>45720</v>
          </cell>
          <cell r="B143" t="str">
            <v>Строительство а/д "с.Трофимовщина - с.Протасово" с подъездом к д.Большие Осинки</v>
          </cell>
          <cell r="C143" t="str">
            <v>4572</v>
          </cell>
        </row>
        <row r="144">
          <cell r="A144">
            <v>45730</v>
          </cell>
          <cell r="B144" t="str">
            <v>Строительство а/д с.Пушкино- ст.Инсар - с.Сиалеевский Майдан</v>
          </cell>
          <cell r="C144" t="str">
            <v>4573</v>
          </cell>
        </row>
        <row r="145">
          <cell r="A145">
            <v>45740</v>
          </cell>
          <cell r="B145" t="str">
            <v>Скалодром на 400 мест для Экспериментального учебного городка МЧС России "Школа безопасности"</v>
          </cell>
          <cell r="C145" t="str">
            <v>4574</v>
          </cell>
        </row>
        <row r="146">
          <cell r="A146">
            <v>45750</v>
          </cell>
          <cell r="B146" t="str">
            <v>Реконструкция аэропортового комплекса  г. Саранск</v>
          </cell>
          <cell r="C146" t="str">
            <v>4575</v>
          </cell>
        </row>
        <row r="147">
          <cell r="A147">
            <v>45760</v>
          </cell>
          <cell r="B147" t="str">
            <v>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v>
          </cell>
          <cell r="C147">
            <v>4576</v>
          </cell>
        </row>
        <row r="148">
          <cell r="A148">
            <v>45770</v>
          </cell>
          <cell r="B148" t="str">
            <v>Строительство автодороги к площадке №1 выращивания бройлеров, ОАО «Агрофирма «Октябрьская», в с.Пензятка Лямбирского муниципального района Республики Мордовия</v>
          </cell>
          <cell r="C148">
            <v>4577</v>
          </cell>
        </row>
        <row r="149">
          <cell r="A149">
            <v>45780</v>
          </cell>
          <cell r="B149" t="str">
            <v>Строительство автодороги к площадке №2 выращивания бройлеров, ОАО «Агрофирма «Октябрьская», в с.Болотниково Лямбирского муниципального района Республики Мордовия</v>
          </cell>
          <cell r="C149">
            <v>4578</v>
          </cell>
        </row>
        <row r="150">
          <cell r="A150">
            <v>45790</v>
          </cell>
          <cell r="B150" t="str">
            <v>Строительство автодороги к площадке №3 выращивания бройлеров, ОАО «Агрофирма «Октябрьская», в д.Масловка Лямбирского муниципального района Республики Мордовия</v>
          </cell>
          <cell r="C150">
            <v>4579</v>
          </cell>
        </row>
        <row r="151">
          <cell r="A151">
            <v>45800</v>
          </cell>
          <cell r="B151" t="str">
            <v>СВОБОДНО</v>
          </cell>
        </row>
        <row r="152">
          <cell r="A152">
            <v>45810</v>
          </cell>
          <cell r="B152" t="str">
            <v>Подъезд к г.Саранск от а/д М5 "Урал"- с.Патра-с.Лесная Сазоновка в Краснослободском и Ковылкинском муниципальных районах Республики Мордовия</v>
          </cell>
          <cell r="C152">
            <v>4581</v>
          </cell>
        </row>
        <row r="153">
          <cell r="A153" t="str">
            <v>45Я00</v>
          </cell>
          <cell r="B153" t="str">
            <v>Бюджетные инвестиции, осуществляемые за счет средств республиканского бюджета Республики Мордовия прошлых лет</v>
          </cell>
          <cell r="C153" t="str">
            <v>45Я0</v>
          </cell>
        </row>
        <row r="154">
          <cell r="A154" t="str">
            <v>R0300</v>
          </cell>
          <cell r="B154" t="str">
            <v>Софинансирование мероприятий по подготовке и проведению чемпионата мира по футболу в 2018 году в Российской Федерации</v>
          </cell>
        </row>
        <row r="155">
          <cell r="A155" t="str">
            <v>R0301</v>
          </cell>
          <cell r="B155" t="str">
            <v>Расширение и реконструкция водопровода г.Саранска.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v>
          </cell>
          <cell r="C155" t="str">
            <v>4563</v>
          </cell>
          <cell r="D155">
            <v>5030</v>
          </cell>
        </row>
        <row r="156">
          <cell r="A156" t="str">
            <v>R1110</v>
          </cell>
          <cell r="B156" t="str">
            <v>Софинансирование капитальных вложений в объекты государственной собственности субъектов Российской Федерации за счет средств республиканского бюджета Республики Мордовия</v>
          </cell>
        </row>
        <row r="157">
          <cell r="A157" t="str">
            <v>R1111</v>
          </cell>
          <cell r="B157" t="str">
            <v>Мордовский республиканский музейно-архивный комплекс, г. Саранск</v>
          </cell>
          <cell r="C157" t="str">
            <v>4513</v>
          </cell>
          <cell r="D157">
            <v>5111</v>
          </cell>
        </row>
        <row r="158">
          <cell r="A158" t="str">
            <v>R1112</v>
          </cell>
          <cell r="B158" t="str">
            <v>Реконструкция здания ГУК "Государственный русский драматический театр", г. Саранск</v>
          </cell>
          <cell r="C158" t="str">
            <v>4518</v>
          </cell>
          <cell r="D158">
            <v>5111</v>
          </cell>
        </row>
        <row r="159">
          <cell r="A159" t="str">
            <v>R1113</v>
          </cell>
          <cell r="B159" t="str">
            <v>Реконструкция зданий, сооружений, инженерных коммуникаций и прилегающей территории по адресу: Республика Мордовия, г. Саранск ул. Псковская 2а инновационный бизнес-инкубатор "Молодежный"</v>
          </cell>
          <cell r="C159">
            <v>4580</v>
          </cell>
          <cell r="D159">
            <v>5111</v>
          </cell>
        </row>
        <row r="160">
          <cell r="A160" t="str">
            <v>R1950</v>
          </cell>
          <cell r="B160" t="str">
            <v>Софинансирование реализации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v>
          </cell>
        </row>
        <row r="161">
          <cell r="A161" t="str">
            <v>R1951</v>
          </cell>
          <cell r="B161" t="str">
            <v>Реконструкция и строительство автодороги до аэропорта г.Саранска</v>
          </cell>
          <cell r="C161" t="str">
            <v>4558</v>
          </cell>
          <cell r="D161">
            <v>5195</v>
          </cell>
        </row>
        <row r="162">
          <cell r="A162" t="str">
            <v>R1952</v>
          </cell>
          <cell r="B162" t="str">
            <v>Строительство транспортной развязки на пересечении ул. Красная и ул. Севастопольская, г. Саранск, обеспечивающей подъезд к аэропорту</v>
          </cell>
          <cell r="C162" t="str">
            <v>4562</v>
          </cell>
          <cell r="D162">
            <v>5195</v>
          </cell>
        </row>
        <row r="163">
          <cell r="A163">
            <v>46000</v>
          </cell>
          <cell r="B163" t="str">
            <v>Проектно-изыскательские работы</v>
          </cell>
          <cell r="C163" t="str">
            <v>4600</v>
          </cell>
        </row>
        <row r="164">
          <cell r="A164">
            <v>47000</v>
          </cell>
          <cell r="B164" t="str">
            <v>Бюджетные инвестиции в уставные капиталы юридических лиц</v>
          </cell>
          <cell r="C164" t="str">
            <v>4700</v>
          </cell>
        </row>
        <row r="165">
          <cell r="A165">
            <v>47010</v>
          </cell>
          <cell r="B165" t="str">
            <v>Бюджетные инвестиции в уставный капитал открытого акционерного общества «Мордовская ипотечная корпорация»</v>
          </cell>
          <cell r="C165" t="str">
            <v>4701</v>
          </cell>
        </row>
        <row r="166">
          <cell r="A166">
            <v>47020</v>
          </cell>
          <cell r="B166" t="str">
            <v>Бюджетные инвестиции в уставный капитал общества с ограниченной ответственностью «Корпорация развития Республики Мордовия»</v>
          </cell>
          <cell r="C166" t="str">
            <v>4702</v>
          </cell>
        </row>
        <row r="167">
          <cell r="A167">
            <v>47030</v>
          </cell>
          <cell r="B167" t="str">
            <v>Бюджетные инвестиции в уставный капитал общества с ограниченной ответственностью «Фонд развития села Республики Мордовия»</v>
          </cell>
          <cell r="C167" t="str">
            <v>4703</v>
          </cell>
        </row>
        <row r="168">
          <cell r="A168">
            <v>48000</v>
          </cell>
          <cell r="B168" t="str">
            <v>Приобретение имущества в государственную собственность</v>
          </cell>
          <cell r="C168" t="str">
            <v>4800</v>
          </cell>
        </row>
        <row r="169">
          <cell r="A169">
            <v>49000</v>
          </cell>
          <cell r="B169" t="str">
            <v>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v>
          </cell>
          <cell r="C169" t="str">
            <v>4900</v>
          </cell>
        </row>
        <row r="170">
          <cell r="A170">
            <v>75000</v>
          </cell>
          <cell r="B170" t="str">
            <v>Дотации на выравнивание бюджетной обеспеченности муниципальных образований</v>
          </cell>
          <cell r="C170" t="str">
            <v>7500</v>
          </cell>
        </row>
        <row r="171">
          <cell r="A171">
            <v>76000</v>
          </cell>
          <cell r="B171" t="str">
            <v>Софинансирование расходных обязательств, возникающих при выполнении полномочий органов местного самоуправления по вопросам местного значения</v>
          </cell>
          <cell r="C171" t="str">
            <v>7600</v>
          </cell>
        </row>
        <row r="172">
          <cell r="A172">
            <v>76010</v>
          </cell>
          <cell r="B172" t="str">
            <v>Софинансирование расходных обязательств поселений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v>
          </cell>
          <cell r="C172" t="str">
            <v>7601</v>
          </cell>
        </row>
        <row r="173">
          <cell r="A173">
            <v>76020</v>
          </cell>
          <cell r="B173" t="str">
            <v>Софинансирование расходных обязательств муниципальных районов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v>
          </cell>
          <cell r="C173" t="str">
            <v>7602</v>
          </cell>
        </row>
        <row r="174">
          <cell r="A174">
            <v>76050</v>
          </cell>
          <cell r="B174" t="str">
            <v>Софинансирование расходных обязательств по укреплению материально-технической базы образовательных организаций</v>
          </cell>
          <cell r="C174" t="str">
            <v>7605</v>
          </cell>
        </row>
        <row r="175">
          <cell r="A175">
            <v>76060</v>
          </cell>
          <cell r="B175" t="str">
            <v>Поддержка реализации муниципальных программ повышения эффективности бюджетных расходов</v>
          </cell>
          <cell r="C175">
            <v>7606</v>
          </cell>
        </row>
        <row r="176">
          <cell r="A176">
            <v>76070</v>
          </cell>
          <cell r="B176" t="str">
            <v>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v>
          </cell>
          <cell r="C176" t="str">
            <v>7607</v>
          </cell>
        </row>
        <row r="177">
          <cell r="A177">
            <v>76080</v>
          </cell>
          <cell r="B177" t="str">
            <v>Софинансирование мероприятий по разработке проектно-сметной документации на объекты муниципальной собственности</v>
          </cell>
          <cell r="C177" t="str">
            <v>7608</v>
          </cell>
        </row>
        <row r="178">
          <cell r="A178">
            <v>76090</v>
          </cell>
          <cell r="B178" t="str">
            <v>Финансирование расходных обязательств, возникающих при выполнении полномочий, связанных со статусом столицы Республики Мордовия</v>
          </cell>
          <cell r="C178" t="str">
            <v>7609</v>
          </cell>
        </row>
        <row r="179">
          <cell r="A179">
            <v>76100</v>
          </cell>
          <cell r="B179" t="str">
            <v>Софинансирование объектов капитального строительства и реконструкции муниципальной собственности</v>
          </cell>
          <cell r="C179" t="str">
            <v>7610</v>
          </cell>
        </row>
        <row r="180">
          <cell r="A180">
            <v>76110</v>
          </cell>
          <cell r="B180" t="str">
            <v>Софинансирование расходных обязательств муниципальных образований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v>
          </cell>
          <cell r="C180" t="str">
            <v>7611</v>
          </cell>
        </row>
        <row r="181">
          <cell r="A181">
            <v>76120</v>
          </cell>
          <cell r="B181" t="str">
            <v>Создание и развитие сети многофункциональных центров предоставления государственных и муниципальных услуг за счет средств республиканского бюджета Республики Мордовия</v>
          </cell>
          <cell r="C181" t="str">
            <v>7612</v>
          </cell>
          <cell r="D181">
            <v>5392</v>
          </cell>
        </row>
        <row r="182">
          <cell r="A182">
            <v>76130</v>
          </cell>
          <cell r="B182" t="str">
            <v>Софинансирование мероприятий по развитию уличной и дорожной сети</v>
          </cell>
          <cell r="C182" t="str">
            <v>7613</v>
          </cell>
        </row>
        <row r="183">
          <cell r="A183">
            <v>76140</v>
          </cell>
          <cell r="B183" t="str">
            <v>не занимать</v>
          </cell>
        </row>
        <row r="184">
          <cell r="A184">
            <v>76160</v>
          </cell>
          <cell r="B184" t="str">
            <v>Софинансирование расходных обязательств по укреплению материально-технической базы учреждений культуры</v>
          </cell>
          <cell r="C184" t="str">
            <v>7616</v>
          </cell>
        </row>
        <row r="185">
          <cell r="A185">
            <v>76170</v>
          </cell>
          <cell r="B185" t="str">
            <v>Софинансирование мероприятий по организации отдыха и оздоровления детей, проживающих в Республике Мордовия, в каникулярное время</v>
          </cell>
          <cell r="C185" t="str">
            <v>7617</v>
          </cell>
        </row>
        <row r="186">
          <cell r="A186">
            <v>76180</v>
          </cell>
          <cell r="B186" t="str">
            <v>Софинансирование расходов, предусмотренных для предоставления молодым семьям социальных выплат на приобретение жилья или строительство индивидуального жилого дома</v>
          </cell>
          <cell r="C186" t="str">
            <v>7618</v>
          </cell>
        </row>
        <row r="187">
          <cell r="A187">
            <v>76190</v>
          </cell>
          <cell r="B187" t="str">
            <v>СВОБОДНО</v>
          </cell>
        </row>
        <row r="188">
          <cell r="A188">
            <v>76200</v>
          </cell>
          <cell r="B188" t="str">
            <v>Резерв межбюджетных субсидий, предоставляемых сверх объемов, утвержденных законом Республики Мордовия о республиканском бюджете Республики Мордовия на очередной финансовый год</v>
          </cell>
          <cell r="C188" t="str">
            <v>7620</v>
          </cell>
        </row>
        <row r="189">
          <cell r="A189">
            <v>76210</v>
          </cell>
          <cell r="B189" t="str">
            <v>Модернизация региональных систем дошкольного образования</v>
          </cell>
          <cell r="C189" t="str">
            <v>7621</v>
          </cell>
        </row>
        <row r="190">
          <cell r="A190">
            <v>76220</v>
          </cell>
          <cell r="B190" t="str">
            <v>не занимать</v>
          </cell>
        </row>
        <row r="191">
          <cell r="A191">
            <v>76230</v>
          </cell>
          <cell r="B191" t="str">
            <v>Софинансирование мероприятий по развитию и модернизации систем водоснабжения и водоотведения</v>
          </cell>
          <cell r="C191" t="str">
            <v>7623</v>
          </cell>
        </row>
        <row r="192">
          <cell r="A192">
            <v>76240</v>
          </cell>
          <cell r="B192" t="str">
            <v>Проектирование, строительство, реконструкция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v>
          </cell>
          <cell r="C192" t="str">
            <v>7624</v>
          </cell>
        </row>
        <row r="193">
          <cell r="A193">
            <v>76250</v>
          </cell>
          <cell r="B193" t="str">
            <v>СВОБОДНО</v>
          </cell>
        </row>
        <row r="194">
          <cell r="A194">
            <v>76260</v>
          </cell>
          <cell r="B194" t="str">
            <v>Капитальный ремонт и ремонт автомобильных дорог общего пользования местного значения</v>
          </cell>
          <cell r="C194" t="str">
            <v>7626</v>
          </cell>
        </row>
        <row r="195">
          <cell r="A195">
            <v>76270</v>
          </cell>
          <cell r="B195" t="str">
            <v>Софинансирование мероприятий по благоустройству территории сельских поселений</v>
          </cell>
          <cell r="C195" t="str">
            <v>7627</v>
          </cell>
        </row>
        <row r="196">
          <cell r="A196">
            <v>76280</v>
          </cell>
          <cell r="B196" t="str">
            <v>СВОБОДНО</v>
          </cell>
        </row>
        <row r="197">
          <cell r="A197">
            <v>76290</v>
          </cell>
          <cell r="B197" t="str">
            <v>Разработка муниципальными образованиями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v>
          </cell>
          <cell r="C197">
            <v>7629</v>
          </cell>
        </row>
        <row r="198">
          <cell r="A198">
            <v>76300</v>
          </cell>
          <cell r="B198" t="str">
            <v>Софинансирование капитальных вложений в объекты муниципальной собственности, которые осуществляются из местных бюджетов</v>
          </cell>
          <cell r="C198">
            <v>7630</v>
          </cell>
        </row>
        <row r="199">
          <cell r="A199">
            <v>76310</v>
          </cell>
          <cell r="B199" t="str">
            <v>СВОБОДНО</v>
          </cell>
        </row>
        <row r="200">
          <cell r="A200">
            <v>77000</v>
          </cell>
          <cell r="B200" t="str">
            <v>Финансовое обеспечение расходных обязательств муниципальных образований по переданным для осуществления органам местного самоуправления государственным полномочиям</v>
          </cell>
          <cell r="C200" t="str">
            <v>7700</v>
          </cell>
        </row>
        <row r="201">
          <cell r="A201">
            <v>77010</v>
          </cell>
          <cell r="B201" t="str">
            <v>Реализация государственных полномочий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v>
          </cell>
          <cell r="C201" t="str">
            <v>7701</v>
          </cell>
        </row>
        <row r="202">
          <cell r="A202">
            <v>77020</v>
          </cell>
          <cell r="B202" t="str">
            <v>Реализация государственных полномочий по образованию, материально-техническому и организационному обеспечению деятельности административных комиссий</v>
          </cell>
          <cell r="C202" t="str">
            <v>7702</v>
          </cell>
        </row>
        <row r="203">
          <cell r="A203">
            <v>77030</v>
          </cell>
          <cell r="B203" t="str">
            <v>Реализация государственных полномочий по профилактике безнадзорности и правонарушений несовершеннолетних, защите прав и законных интересов детей и подростков</v>
          </cell>
          <cell r="C203" t="str">
            <v>7703</v>
          </cell>
        </row>
        <row r="204">
          <cell r="A204">
            <v>77040</v>
          </cell>
          <cell r="B204" t="str">
            <v>Реализация государственных полномочий по ведению учета граждан, нуждающихся в улучшении жилищных условий, которые в соответствии с действующим законодательством имеют право на государственную поддержку в строительстве и приобретении жилья</v>
          </cell>
          <cell r="C204" t="str">
            <v>7704</v>
          </cell>
        </row>
        <row r="205">
          <cell r="A205">
            <v>77050</v>
          </cell>
          <cell r="B205" t="str">
            <v>Реализация государственных полномочий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v>
          </cell>
          <cell r="C205" t="str">
            <v>7705</v>
          </cell>
        </row>
        <row r="206">
          <cell r="A206">
            <v>77060</v>
          </cell>
          <cell r="B206" t="str">
            <v>Реализация государственных полномочий по квотированию рабочих мест для трудоустройства граждан, особо нуждающихся в социальной защите</v>
          </cell>
          <cell r="C206" t="str">
            <v>7706</v>
          </cell>
        </row>
        <row r="207">
          <cell r="A207">
            <v>77070</v>
          </cell>
          <cell r="B207" t="str">
            <v>Реализация государственных полномочий по организации предоставления обучающимся в муниципальных общеобразовательных учреждениях Республики Мордовия из малоимущих семей питания с освобождением от оплаты его стоимости</v>
          </cell>
          <cell r="C207" t="str">
            <v>7707</v>
          </cell>
        </row>
        <row r="208">
          <cell r="A208">
            <v>77080</v>
          </cell>
          <cell r="B208" t="str">
            <v>Реализация государственных полномочий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v>
          </cell>
          <cell r="C208" t="str">
            <v>7708</v>
          </cell>
        </row>
        <row r="209">
          <cell r="A209">
            <v>77090</v>
          </cell>
          <cell r="B209" t="str">
            <v>Реализация государственных полномочий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v>
          </cell>
          <cell r="C209" t="str">
            <v>7709</v>
          </cell>
        </row>
        <row r="210">
          <cell r="A210">
            <v>77100</v>
          </cell>
          <cell r="B210" t="str">
            <v>Реализация государственных полномочий по расчету и предоставлению дотаций поселениям на выравнивание бюджетной обеспеченности</v>
          </cell>
          <cell r="C210" t="str">
            <v>7710</v>
          </cell>
        </row>
        <row r="211">
          <cell r="A211">
            <v>77110</v>
          </cell>
          <cell r="B211" t="str">
            <v>Реализация государственных полномочий по обеспечению наличными денежными средствами государственных учреждений Республики Мордовия, находящихся на территории соответствующего муниципального района Республики Мордовия</v>
          </cell>
          <cell r="C211" t="str">
            <v>7711</v>
          </cell>
        </row>
        <row r="212">
          <cell r="A212">
            <v>77120</v>
          </cell>
          <cell r="B212" t="str">
            <v>Реализация государственных полномочий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v>
          </cell>
          <cell r="C212" t="str">
            <v>7712</v>
          </cell>
        </row>
        <row r="213">
          <cell r="A213">
            <v>77130</v>
          </cell>
          <cell r="B213" t="str">
            <v>Реализация государственных полномочий по предоставлению надбавки к государственной стипендии студентам, обучающимся на целевой контрактной основе в высших (средних) профессиональных образовательных организациях для агропромышленного комплекса Республики Мордовия</v>
          </cell>
          <cell r="C213" t="str">
            <v>7713</v>
          </cell>
        </row>
        <row r="214">
          <cell r="A214">
            <v>77140</v>
          </cell>
          <cell r="B214" t="str">
            <v>Реализация государственных полномочий по предоставлению ежемесячного пособия молодым специалистам, работающим по трудовым договорам в сельскохозяйственных организациях</v>
          </cell>
          <cell r="C214" t="str">
            <v>7714</v>
          </cell>
        </row>
        <row r="215">
          <cell r="A215">
            <v>77150</v>
          </cell>
          <cell r="B215" t="str">
            <v>Реализация государственных полномочий по определению перечня должностных лиц, уполномоченных составлять протоколы об административных правонарушениях</v>
          </cell>
          <cell r="C215" t="str">
            <v>7715</v>
          </cell>
        </row>
        <row r="216">
          <cell r="A216">
            <v>77160</v>
          </cell>
          <cell r="B216" t="str">
            <v>Реализация государственных полномочий по предоставлению стипендии студентам, обучающимся по очной форме обучения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и оказанию содействия в трудоустройстве студента</v>
          </cell>
          <cell r="C216" t="str">
            <v>7716</v>
          </cell>
        </row>
        <row r="217">
          <cell r="A217">
            <v>77170</v>
          </cell>
          <cell r="B217" t="str">
            <v>Реализация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по договорам найма специализированных жилых помещений</v>
          </cell>
        </row>
        <row r="218">
          <cell r="A218">
            <v>77180</v>
          </cell>
          <cell r="B218" t="str">
            <v>Реализация государственных полномочий по оплате труда приемных родителей, проживающих на территории Республики Мордовия, и выплате ежемесячного денежного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v>
          </cell>
          <cell r="C218" t="str">
            <v>7718</v>
          </cell>
        </row>
        <row r="219">
          <cell r="A219">
            <v>77190</v>
          </cell>
          <cell r="B219" t="str">
            <v>Реализация государственных полномочий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и оказанию содействия в трудоустройстве молодого специалиста</v>
          </cell>
          <cell r="C219" t="str">
            <v>7719</v>
          </cell>
        </row>
        <row r="220">
          <cell r="A220">
            <v>77200</v>
          </cell>
          <cell r="B220" t="str">
            <v>Реализация государственных полномочий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и оказанию содействия в трудоустройстве молодого специалиста</v>
          </cell>
          <cell r="C220" t="str">
            <v>7720</v>
          </cell>
        </row>
        <row r="221">
          <cell r="A221" t="str">
            <v>R0820</v>
          </cell>
          <cell r="B221" t="str">
            <v>Реализация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по договорам найма специализированных жилых помещений</v>
          </cell>
          <cell r="C221" t="str">
            <v>7717</v>
          </cell>
          <cell r="D221">
            <v>5082</v>
          </cell>
        </row>
        <row r="222">
          <cell r="A222">
            <v>78000</v>
          </cell>
          <cell r="B222" t="str">
            <v>Иные межбюджетные трансферты</v>
          </cell>
          <cell r="C222" t="str">
            <v>7800</v>
          </cell>
        </row>
        <row r="223">
          <cell r="A223">
            <v>78010</v>
          </cell>
          <cell r="B223" t="str">
            <v>Содействие достижению и (или) поощрение достижения наилучших значений показателей деятельности органов местного самоуправления</v>
          </cell>
          <cell r="C223" t="str">
            <v>7801</v>
          </cell>
        </row>
        <row r="224">
          <cell r="A224">
            <v>78020</v>
          </cell>
          <cell r="B224" t="str">
            <v>Поощрение достижения наилучших результатов по увеличению налогового потенциала муниципального образования</v>
          </cell>
          <cell r="C224" t="str">
            <v>7802</v>
          </cell>
        </row>
        <row r="225">
          <cell r="A225">
            <v>78040</v>
          </cell>
          <cell r="B225" t="str">
            <v>Ежегодная премия Главы Республики Мордовия для государственной поддержки общеобразовательных организаций Республики Мордовия</v>
          </cell>
          <cell r="C225" t="str">
            <v>7804</v>
          </cell>
        </row>
        <row r="226">
          <cell r="A226">
            <v>78050</v>
          </cell>
          <cell r="B226" t="str">
            <v>Комплектование книжных фондов библиотек муниципальных образований Республики Мордовия за счет средств республиканского бюджета Республики Мордовия</v>
          </cell>
          <cell r="C226" t="str">
            <v>7805</v>
          </cell>
        </row>
        <row r="227">
          <cell r="A227">
            <v>78060</v>
          </cell>
          <cell r="B227" t="str">
            <v>Проведение ежегодного конкурса по благоустройству территорий городских и сельских поселений в Республике Мордовия</v>
          </cell>
          <cell r="C227" t="str">
            <v>7806</v>
          </cell>
        </row>
        <row r="228">
          <cell r="A228">
            <v>78070</v>
          </cell>
          <cell r="B228" t="str">
            <v>Гранты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v>
          </cell>
          <cell r="C228">
            <v>7807</v>
          </cell>
        </row>
        <row r="229">
          <cell r="A229">
            <v>79000</v>
          </cell>
          <cell r="B229" t="str">
            <v>Межбюджетные трансферты бюджетам государственных внебюджетных фондов</v>
          </cell>
          <cell r="C229" t="str">
            <v>7900</v>
          </cell>
        </row>
        <row r="230">
          <cell r="A230">
            <v>79010</v>
          </cell>
          <cell r="B230" t="str">
            <v>Средства на обязательное медицинское страхование неработающего населения в качестве уплаты страховых взносов</v>
          </cell>
          <cell r="C230" t="str">
            <v>7901</v>
          </cell>
        </row>
        <row r="231">
          <cell r="A231">
            <v>79020</v>
          </cell>
          <cell r="B231" t="str">
            <v>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v>
          </cell>
          <cell r="C231" t="str">
            <v>7902</v>
          </cell>
        </row>
        <row r="232">
          <cell r="A232">
            <v>80000</v>
          </cell>
          <cell r="B232" t="str">
            <v>Реализация направления расходов в рамках соответствующего основного мероприятия соответствующей государственной программы Республики Мордовия</v>
          </cell>
          <cell r="C232">
            <v>8000</v>
          </cell>
        </row>
        <row r="233">
          <cell r="A233">
            <v>80110</v>
          </cell>
          <cell r="B233" t="str">
            <v>Расходы на выплаты по оплате труда работников государственных органов Республики Мордовия</v>
          </cell>
          <cell r="C233" t="str">
            <v>8011</v>
          </cell>
        </row>
        <row r="234">
          <cell r="A234">
            <v>80120</v>
          </cell>
          <cell r="B234" t="str">
            <v>Расходы на обеспечение функций государственных органов Республики Мордовия</v>
          </cell>
          <cell r="C234" t="str">
            <v>8012</v>
          </cell>
        </row>
        <row r="235">
          <cell r="A235">
            <v>80130</v>
          </cell>
          <cell r="B235" t="str">
            <v>Мероприятия, направленные на развитие муниципальной службы</v>
          </cell>
          <cell r="C235" t="str">
            <v>8013</v>
          </cell>
        </row>
        <row r="236">
          <cell r="A236">
            <v>80140</v>
          </cell>
          <cell r="B236" t="str">
            <v>Обеспечение деятельности аппаратов судов</v>
          </cell>
          <cell r="C236" t="str">
            <v>8014</v>
          </cell>
        </row>
        <row r="237">
          <cell r="A237">
            <v>80150</v>
          </cell>
          <cell r="B237" t="str">
            <v>Проведение выборов Главы Республики Мордовия</v>
          </cell>
          <cell r="C237" t="str">
            <v>8015</v>
          </cell>
        </row>
        <row r="238">
          <cell r="A238">
            <v>80160</v>
          </cell>
          <cell r="B238" t="str">
            <v>Проведение выборов в законодательные (представительные) органы государственной власти</v>
          </cell>
          <cell r="C238" t="str">
            <v>8016</v>
          </cell>
        </row>
        <row r="239">
          <cell r="A239">
            <v>80170</v>
          </cell>
          <cell r="B239" t="str">
            <v>Государственная автоматизированная информационная система "Выборы", повышение правовой культуры избирателей и обучение организаторов выборов</v>
          </cell>
          <cell r="C239" t="str">
            <v>8017</v>
          </cell>
        </row>
        <row r="240">
          <cell r="A240">
            <v>80180</v>
          </cell>
          <cell r="B240" t="str">
            <v>Резервный фонд Главы Республики Мордовия</v>
          </cell>
          <cell r="C240" t="str">
            <v>8018</v>
          </cell>
        </row>
        <row r="241">
          <cell r="A241">
            <v>80190</v>
          </cell>
          <cell r="B241" t="str">
            <v>Резервный фонд Правительства Республики Мордовия</v>
          </cell>
          <cell r="C241" t="str">
            <v>8019</v>
          </cell>
        </row>
        <row r="242">
          <cell r="A242">
            <v>80200</v>
          </cell>
          <cell r="B242" t="str">
            <v>Государственная поддержка национально-культурных автономий</v>
          </cell>
          <cell r="C242" t="str">
            <v>8020</v>
          </cell>
        </row>
        <row r="243">
          <cell r="A243">
            <v>80210</v>
          </cell>
          <cell r="B243" t="str">
            <v>Мероприятия по реализации государственных функций, связанных с общегосударственным управлением</v>
          </cell>
          <cell r="C243" t="str">
            <v>8021</v>
          </cell>
        </row>
        <row r="244">
          <cell r="A244">
            <v>80220</v>
          </cell>
          <cell r="B244" t="str">
            <v>Исполнение судебных актов, предусматривающих обращение взыскания на средства республиканского бюджета Республики Мордовия</v>
          </cell>
          <cell r="C244" t="str">
            <v>8022</v>
          </cell>
        </row>
        <row r="245">
          <cell r="A245">
            <v>80230</v>
          </cell>
          <cell r="B245" t="str">
            <v>Выполнение научно - исследовательских и опытно - конструкторских работ по государственным контрактам</v>
          </cell>
          <cell r="C245" t="str">
            <v>8023</v>
          </cell>
        </row>
        <row r="246">
          <cell r="A246">
            <v>80240</v>
          </cell>
          <cell r="B246" t="str">
            <v>Процентные платежи по государственному долгу субъекта Российской Федерации</v>
          </cell>
          <cell r="C246" t="str">
            <v>8024</v>
          </cell>
        </row>
        <row r="247">
          <cell r="A247">
            <v>80250</v>
          </cell>
          <cell r="B247" t="str">
            <v>Подготовка, переподготовка и повышение квалификации кадров</v>
          </cell>
          <cell r="C247" t="str">
            <v>8025</v>
          </cell>
        </row>
        <row r="248">
          <cell r="A248">
            <v>80260</v>
          </cell>
          <cell r="B248" t="str">
            <v>Ежегодное денежное пособие для приобретения научной литературы</v>
          </cell>
          <cell r="C248" t="str">
            <v>8026</v>
          </cell>
        </row>
        <row r="249">
          <cell r="A249">
            <v>80270</v>
          </cell>
          <cell r="B249" t="str">
            <v>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v>
          </cell>
          <cell r="C249" t="str">
            <v>8027</v>
          </cell>
        </row>
        <row r="250">
          <cell r="A250">
            <v>80280</v>
          </cell>
          <cell r="B250" t="str">
            <v>Стипендиальное обеспечение обучающихся в государственных образовательных учреждениях, находящихся в ведении Республики Мордовия</v>
          </cell>
          <cell r="C250" t="str">
            <v>8028</v>
          </cell>
        </row>
        <row r="251">
          <cell r="A251">
            <v>80290</v>
          </cell>
          <cell r="B251" t="str">
            <v>Оценка недвижимости, признание прав и регулирование отношений по государственной и муниципальной собственности</v>
          </cell>
          <cell r="C251" t="str">
            <v>8029</v>
          </cell>
        </row>
        <row r="252">
          <cell r="A252">
            <v>80300</v>
          </cell>
          <cell r="B252" t="str">
            <v>Мероприятия по землеустройству и землепользованию</v>
          </cell>
          <cell r="C252" t="str">
            <v>8030</v>
          </cell>
        </row>
        <row r="253">
          <cell r="A253">
            <v>80310</v>
          </cell>
          <cell r="B253" t="str">
            <v>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v>
          </cell>
          <cell r="C253" t="str">
            <v>8031</v>
          </cell>
        </row>
        <row r="254">
          <cell r="A254">
            <v>80320</v>
          </cell>
          <cell r="B254" t="str">
            <v>Мероприятия в области коммунального хозяйства</v>
          </cell>
          <cell r="C254" t="str">
            <v>8032</v>
          </cell>
        </row>
        <row r="255">
          <cell r="A255">
            <v>80330</v>
          </cell>
          <cell r="B255" t="str">
            <v>Мероприятия по организации отдыха и оздоровления детей</v>
          </cell>
          <cell r="C255" t="str">
            <v>8033</v>
          </cell>
        </row>
        <row r="256">
          <cell r="A256">
            <v>80340</v>
          </cell>
          <cell r="B256" t="str">
            <v>Мероприятия в области спорта и физической культуры</v>
          </cell>
          <cell r="C256" t="str">
            <v>8034</v>
          </cell>
        </row>
        <row r="257">
          <cell r="A257">
            <v>80350</v>
          </cell>
          <cell r="B257" t="str">
            <v>Физкультурно-оздоровительная работа и спортивные мероприятия</v>
          </cell>
          <cell r="C257" t="str">
            <v>8035</v>
          </cell>
        </row>
        <row r="258">
          <cell r="A258">
            <v>80360</v>
          </cell>
          <cell r="B258" t="str">
            <v>Природоохранные мероприятия</v>
          </cell>
          <cell r="C258" t="str">
            <v>8036</v>
          </cell>
        </row>
        <row r="259">
          <cell r="A259">
            <v>80370</v>
          </cell>
          <cell r="B259" t="str">
            <v>Мероприятия в области охраны окружающей среды</v>
          </cell>
          <cell r="C259" t="str">
            <v>8037</v>
          </cell>
        </row>
        <row r="260">
          <cell r="A260">
            <v>80380</v>
          </cell>
          <cell r="B260" t="str">
            <v>СВОБОДНО</v>
          </cell>
        </row>
        <row r="261">
          <cell r="A261">
            <v>80390</v>
          </cell>
          <cell r="B261" t="str">
            <v>Мероприятия в области лесного хозяйства</v>
          </cell>
          <cell r="C261" t="str">
            <v>8039</v>
          </cell>
          <cell r="D261">
            <v>5129</v>
          </cell>
        </row>
        <row r="262">
          <cell r="A262">
            <v>80400</v>
          </cell>
          <cell r="B262" t="str">
            <v>Мероприятия по развитию и государственной поддержке малого и среднего предпринимательства в Республике Мордовия</v>
          </cell>
          <cell r="C262" t="str">
            <v>8040</v>
          </cell>
        </row>
        <row r="263">
          <cell r="A263">
            <v>80410</v>
          </cell>
          <cell r="B263" t="str">
            <v>Мероприятия в области информации</v>
          </cell>
          <cell r="C263" t="str">
            <v>8041</v>
          </cell>
        </row>
        <row r="264">
          <cell r="A264">
            <v>80420</v>
          </cell>
          <cell r="B264" t="str">
            <v>Мероприятия в области формирования информационного общества в Республике Мордовия</v>
          </cell>
          <cell r="C264" t="str">
            <v>8042</v>
          </cell>
        </row>
        <row r="265">
          <cell r="A265">
            <v>80490</v>
          </cell>
          <cell r="B265" t="str">
            <v>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за счет средств республиканского бюджета Республики Мордовия</v>
          </cell>
          <cell r="C265" t="str">
            <v>8049</v>
          </cell>
        </row>
        <row r="266">
          <cell r="A266">
            <v>80500</v>
          </cell>
          <cell r="B266" t="str">
            <v>Мероприятия в области социальной политики</v>
          </cell>
          <cell r="C266" t="str">
            <v>8050</v>
          </cell>
        </row>
        <row r="267">
          <cell r="A267">
            <v>80510</v>
          </cell>
          <cell r="B267" t="str">
            <v>Реализация единой социальной проездной карты</v>
          </cell>
          <cell r="C267" t="str">
            <v>8051</v>
          </cell>
        </row>
        <row r="268">
          <cell r="A268">
            <v>80520</v>
          </cell>
          <cell r="B268" t="str">
            <v>Оплата услуг по начислению ежемесячной компенсации по оплате жилищно-коммунальных услуг</v>
          </cell>
          <cell r="C268" t="str">
            <v>8052</v>
          </cell>
        </row>
        <row r="269">
          <cell r="A269">
            <v>80600</v>
          </cell>
          <cell r="B269" t="str">
            <v>Мероприятия по энергосбережению и повышению энергоэффективности</v>
          </cell>
          <cell r="C269" t="str">
            <v>8060</v>
          </cell>
        </row>
        <row r="270">
          <cell r="A270">
            <v>80610</v>
          </cell>
          <cell r="B270" t="str">
            <v>Мероприятия в области противодействия злоупотреблению наркотиками и их незаконному обороту</v>
          </cell>
          <cell r="C270" t="str">
            <v>8061</v>
          </cell>
        </row>
        <row r="271">
          <cell r="A271">
            <v>80620</v>
          </cell>
          <cell r="B271" t="str">
            <v>Мероприятия по обеспечению пожарной безопасности</v>
          </cell>
          <cell r="C271" t="str">
            <v>8062</v>
          </cell>
        </row>
        <row r="272">
          <cell r="A272">
            <v>80630</v>
          </cell>
          <cell r="B272" t="str">
            <v>Мероприятия в области молодежной политики</v>
          </cell>
          <cell r="C272" t="str">
            <v>8063</v>
          </cell>
        </row>
        <row r="273">
          <cell r="A273">
            <v>80640</v>
          </cell>
          <cell r="B273" t="str">
            <v>СВОБОДНО</v>
          </cell>
        </row>
        <row r="274">
          <cell r="A274">
            <v>80650</v>
          </cell>
          <cell r="B274" t="str">
            <v>Ежегодные специальные стипендии Главы Республики Мордовия студентам государственных образовательных учреждений высшего профессионального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v>
          </cell>
          <cell r="C274" t="str">
            <v>8065</v>
          </cell>
        </row>
        <row r="275">
          <cell r="A275">
            <v>80660</v>
          </cell>
          <cell r="B275" t="str">
            <v>Ежегодная надбавка к стипендии докторантов государственных образовательных учреждений высшего профессионального образования в Республике Мордовия</v>
          </cell>
          <cell r="C275" t="str">
            <v>8066</v>
          </cell>
        </row>
        <row r="276">
          <cell r="A276">
            <v>80670</v>
          </cell>
          <cell r="B276" t="str">
            <v>Мероприятия по снижению рисков и смягчению последствий чрезвычайных ситуаций в Республике Мордовия</v>
          </cell>
          <cell r="C276" t="str">
            <v>8067</v>
          </cell>
        </row>
        <row r="277">
          <cell r="A277">
            <v>80680</v>
          </cell>
          <cell r="B277" t="str">
            <v>Мероприятия по обеспечению доступности средств городского транспорта</v>
          </cell>
          <cell r="C277" t="str">
            <v>8068</v>
          </cell>
        </row>
        <row r="278">
          <cell r="A278">
            <v>80690</v>
          </cell>
          <cell r="B278" t="str">
            <v>Капитальный ремонт и ремонт дворовых территорий многоквартирных домов, проездов к дворовым территориям многоквартирных домов населенных пунктов</v>
          </cell>
          <cell r="C278" t="str">
            <v>8069</v>
          </cell>
        </row>
        <row r="279">
          <cell r="A279">
            <v>80700</v>
          </cell>
          <cell r="B279" t="str">
            <v>Разработка региональных нормативов градостроительного проектирования Республики Мордовия</v>
          </cell>
          <cell r="C279" t="str">
            <v>8070</v>
          </cell>
        </row>
        <row r="280">
          <cell r="A280">
            <v>80970</v>
          </cell>
          <cell r="B280" t="str">
            <v>Зарезервированные средства в рамках обеспечения деятельности главных распорядителей бюджетных средств Республики Мордовия</v>
          </cell>
          <cell r="C280" t="str">
            <v>8097</v>
          </cell>
        </row>
        <row r="281">
          <cell r="A281">
            <v>80980</v>
          </cell>
          <cell r="B281" t="str">
            <v>Осуществление мероприятий по восстановлению объектов, пострадавших в результате весеннего паводка 2012 года</v>
          </cell>
          <cell r="C281" t="str">
            <v>8098</v>
          </cell>
        </row>
        <row r="282">
          <cell r="A282">
            <v>80990</v>
          </cell>
          <cell r="B282" t="str">
            <v>Условно утвержденные расходы</v>
          </cell>
          <cell r="C282" t="str">
            <v>8099</v>
          </cell>
        </row>
        <row r="283">
          <cell r="A283">
            <v>81000</v>
          </cell>
          <cell r="B283" t="str">
            <v>Расходы на обеспечение деятельности (оказание услуг) государственных учреждений Республики Мордовия</v>
          </cell>
          <cell r="C283" t="str">
            <v>8100</v>
          </cell>
        </row>
        <row r="284">
          <cell r="A284">
            <v>81010</v>
          </cell>
          <cell r="B284" t="str">
            <v>Научные учреждения</v>
          </cell>
          <cell r="C284" t="str">
            <v>8101</v>
          </cell>
        </row>
        <row r="285">
          <cell r="A285">
            <v>81020</v>
          </cell>
          <cell r="B285" t="str">
            <v>Учреждения по управлению государственным имуществом</v>
          </cell>
          <cell r="C285" t="str">
            <v>8102</v>
          </cell>
        </row>
        <row r="286">
          <cell r="A286">
            <v>81030</v>
          </cell>
          <cell r="B286" t="str">
            <v>Учреждения по обеспечению хозяйственного обслуживания</v>
          </cell>
          <cell r="C286" t="str">
            <v>8103</v>
          </cell>
        </row>
        <row r="287">
          <cell r="A287">
            <v>81040</v>
          </cell>
          <cell r="B287" t="str">
            <v>Архивные учреждения</v>
          </cell>
          <cell r="C287" t="str">
            <v>8104</v>
          </cell>
        </row>
        <row r="288">
          <cell r="A288">
            <v>81050</v>
          </cell>
          <cell r="B288" t="str">
            <v>Учреждения по защите населения и территории от чрезвычайных ситуаций природного и техногенного характера, гражданской обороне</v>
          </cell>
          <cell r="C288" t="str">
            <v>8105</v>
          </cell>
        </row>
        <row r="289">
          <cell r="A289">
            <v>81060</v>
          </cell>
          <cell r="B289" t="str">
            <v>Поисковые и аварийно-спасательные учреждения</v>
          </cell>
          <cell r="C289" t="str">
            <v>8106</v>
          </cell>
        </row>
        <row r="290">
          <cell r="A290">
            <v>81070</v>
          </cell>
          <cell r="B290" t="str">
            <v>Учреждения, осуществляющие государственную экспертизу проектной документации и (или) результатов инженерных изысканий</v>
          </cell>
          <cell r="C290" t="str">
            <v>8107</v>
          </cell>
        </row>
        <row r="291">
          <cell r="A291">
            <v>81080</v>
          </cell>
          <cell r="B291" t="str">
            <v>Учреждения, обеспечивающие предоставление услуг в области ветеринарии</v>
          </cell>
          <cell r="C291" t="str">
            <v>8108</v>
          </cell>
        </row>
        <row r="292">
          <cell r="A292">
            <v>81090</v>
          </cell>
          <cell r="B292" t="str">
            <v>Учреждения в области содействия занятости населения</v>
          </cell>
          <cell r="C292" t="str">
            <v>8109</v>
          </cell>
        </row>
        <row r="293">
          <cell r="A293">
            <v>81100</v>
          </cell>
          <cell r="B293" t="str">
            <v>Осуществление учреждениями в области содействия занятости населения мероприятий активной политики</v>
          </cell>
          <cell r="C293" t="str">
            <v>8110</v>
          </cell>
        </row>
        <row r="294">
          <cell r="A294">
            <v>81110</v>
          </cell>
          <cell r="B294" t="str">
            <v>Многофункциональные центры предоставления государственных услуг</v>
          </cell>
          <cell r="C294" t="str">
            <v>8111</v>
          </cell>
        </row>
        <row r="295">
          <cell r="A295">
            <v>81120</v>
          </cell>
          <cell r="B295" t="str">
            <v>Учреждения дорожного хозяйства</v>
          </cell>
          <cell r="C295" t="str">
            <v>8112</v>
          </cell>
        </row>
        <row r="296">
          <cell r="A296">
            <v>81130</v>
          </cell>
          <cell r="B296" t="str">
            <v>Учреждения в области информационных технологий</v>
          </cell>
          <cell r="C296" t="str">
            <v>8113</v>
          </cell>
        </row>
        <row r="297">
          <cell r="A297">
            <v>81140</v>
          </cell>
          <cell r="B297" t="str">
            <v>Учреждения, осуществляющие поддержку малого и среднего предпринимательства</v>
          </cell>
          <cell r="C297" t="str">
            <v>8114</v>
          </cell>
        </row>
        <row r="298">
          <cell r="A298">
            <v>81150</v>
          </cell>
          <cell r="B298" t="str">
            <v>Учреждения капитального строительства</v>
          </cell>
          <cell r="C298" t="str">
            <v>8115</v>
          </cell>
        </row>
        <row r="299">
          <cell r="A299">
            <v>81160</v>
          </cell>
          <cell r="B299" t="str">
            <v>Учреждения по сохранению и использованию охотничьих ресурсов и среды их обитания</v>
          </cell>
          <cell r="C299" t="str">
            <v>8116</v>
          </cell>
        </row>
        <row r="300">
          <cell r="A300">
            <v>81170</v>
          </cell>
          <cell r="B300" t="str">
            <v>Школы-интернаты</v>
          </cell>
          <cell r="C300" t="str">
            <v>8117</v>
          </cell>
        </row>
        <row r="301">
          <cell r="A301">
            <v>81190</v>
          </cell>
          <cell r="B301" t="str">
            <v>Специальные (коррекционные) учреждения</v>
          </cell>
          <cell r="C301" t="str">
            <v>8119</v>
          </cell>
        </row>
        <row r="302">
          <cell r="A302">
            <v>81200</v>
          </cell>
          <cell r="B302" t="str">
            <v>Учреждения по внешкольной работе с детьми</v>
          </cell>
          <cell r="C302" t="str">
            <v>8120</v>
          </cell>
        </row>
        <row r="303">
          <cell r="A303">
            <v>81210</v>
          </cell>
          <cell r="B303" t="str">
            <v>Школы-детские сады, школы начальные, неполные средние и средние</v>
          </cell>
          <cell r="C303" t="str">
            <v>8121</v>
          </cell>
        </row>
        <row r="304">
          <cell r="A304">
            <v>81230</v>
          </cell>
          <cell r="B304" t="str">
            <v>Средние специальные учебные заведения</v>
          </cell>
          <cell r="C304" t="str">
            <v>8123</v>
          </cell>
        </row>
        <row r="305">
          <cell r="A305">
            <v>81240</v>
          </cell>
          <cell r="B305" t="str">
            <v>Учебные заведения и курсы по переподготовке кадров</v>
          </cell>
          <cell r="C305" t="str">
            <v>8124</v>
          </cell>
        </row>
        <row r="306">
          <cell r="A306">
            <v>81250</v>
          </cell>
          <cell r="B306" t="str">
            <v>Институты повышения квалификации</v>
          </cell>
          <cell r="C306" t="str">
            <v>8125</v>
          </cell>
        </row>
        <row r="307">
          <cell r="A307">
            <v>81260</v>
          </cell>
          <cell r="B307" t="str">
            <v>Учреждения по работе с молодежью</v>
          </cell>
          <cell r="C307" t="str">
            <v>8126</v>
          </cell>
        </row>
        <row r="308">
          <cell r="A308">
            <v>81270</v>
          </cell>
          <cell r="B308" t="str">
            <v>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v>
          </cell>
          <cell r="C308" t="str">
            <v>8127</v>
          </cell>
        </row>
        <row r="309">
          <cell r="A309">
            <v>81280</v>
          </cell>
          <cell r="B309" t="str">
            <v>Учреждения, обеспечивающие предоставление услуг в сфере образования</v>
          </cell>
          <cell r="C309" t="str">
            <v>8128</v>
          </cell>
        </row>
        <row r="310">
          <cell r="A310">
            <v>81290</v>
          </cell>
          <cell r="B310" t="str">
            <v>Учреждения культуры и мероприятия в сфере культуры и кинематографии</v>
          </cell>
          <cell r="C310" t="str">
            <v>8129</v>
          </cell>
        </row>
        <row r="311">
          <cell r="A311">
            <v>81300</v>
          </cell>
          <cell r="B311" t="str">
            <v>Музеи и постоянные выставки</v>
          </cell>
          <cell r="C311" t="str">
            <v>8130</v>
          </cell>
        </row>
        <row r="312">
          <cell r="A312">
            <v>81310</v>
          </cell>
          <cell r="B312" t="str">
            <v>Библиотеки</v>
          </cell>
          <cell r="C312" t="str">
            <v>8131</v>
          </cell>
        </row>
        <row r="313">
          <cell r="A313">
            <v>81320</v>
          </cell>
          <cell r="B313" t="str">
            <v>Театры, цирки, концертные и другие организации исполнительских искусств</v>
          </cell>
          <cell r="C313" t="str">
            <v>8132</v>
          </cell>
        </row>
        <row r="314">
          <cell r="A314">
            <v>81330</v>
          </cell>
          <cell r="B314" t="str">
            <v>Больницы, клиники, госпитали, медико-санитарные части</v>
          </cell>
          <cell r="C314" t="str">
            <v>8133</v>
          </cell>
        </row>
        <row r="315">
          <cell r="A315">
            <v>81340</v>
          </cell>
          <cell r="B315" t="str">
            <v>Родильные дома</v>
          </cell>
          <cell r="C315" t="str">
            <v>8134</v>
          </cell>
        </row>
        <row r="316">
          <cell r="A316">
            <v>81350</v>
          </cell>
          <cell r="B316" t="str">
            <v>Поликлиники, амбулатории, диагностические центры</v>
          </cell>
          <cell r="C316" t="str">
            <v>8135</v>
          </cell>
        </row>
        <row r="317">
          <cell r="A317">
            <v>81360</v>
          </cell>
          <cell r="B317" t="str">
            <v>Фельдшерско-акушерские пункты</v>
          </cell>
          <cell r="C317" t="str">
            <v>8136</v>
          </cell>
        </row>
        <row r="318">
          <cell r="A318">
            <v>81370</v>
          </cell>
          <cell r="B318" t="str">
            <v>Станции скорой и неотложной помощи</v>
          </cell>
          <cell r="C318" t="str">
            <v>8137</v>
          </cell>
        </row>
        <row r="319">
          <cell r="A319">
            <v>81380</v>
          </cell>
          <cell r="B319" t="str">
            <v>Санатории для больных туберкулезом</v>
          </cell>
          <cell r="C319" t="str">
            <v>8138</v>
          </cell>
        </row>
        <row r="320">
          <cell r="A320">
            <v>81390</v>
          </cell>
          <cell r="B320" t="str">
            <v>Санатории для детей и подростков</v>
          </cell>
          <cell r="C320" t="str">
            <v>8139</v>
          </cell>
        </row>
        <row r="321">
          <cell r="A321">
            <v>81400</v>
          </cell>
          <cell r="B321" t="str">
            <v>Центры, станции и отделения переливания крови</v>
          </cell>
          <cell r="C321" t="str">
            <v>8140</v>
          </cell>
        </row>
        <row r="322">
          <cell r="A322">
            <v>81410</v>
          </cell>
          <cell r="B322" t="str">
            <v>Дезинфекционные станции</v>
          </cell>
          <cell r="C322" t="str">
            <v>8141</v>
          </cell>
        </row>
        <row r="323">
          <cell r="A323">
            <v>81420</v>
          </cell>
          <cell r="B323" t="str">
            <v>Учреждения, обеспечивающие предоставление услуг в сфере здравоохранения</v>
          </cell>
          <cell r="C323" t="str">
            <v>8142</v>
          </cell>
        </row>
        <row r="324">
          <cell r="A324">
            <v>81430</v>
          </cell>
          <cell r="B324" t="str">
            <v>Дома ребенка</v>
          </cell>
          <cell r="C324" t="str">
            <v>8143</v>
          </cell>
        </row>
        <row r="325">
          <cell r="A325">
            <v>81440</v>
          </cell>
          <cell r="B325" t="str">
            <v>Учреждения социального обслуживания населения</v>
          </cell>
          <cell r="C325" t="str">
            <v>8144</v>
          </cell>
        </row>
        <row r="326">
          <cell r="A326">
            <v>81450</v>
          </cell>
          <cell r="B326" t="str">
            <v>Учреждения социальной защиты населения</v>
          </cell>
          <cell r="C326" t="str">
            <v>8145</v>
          </cell>
          <cell r="D326">
            <v>5209</v>
          </cell>
        </row>
        <row r="327">
          <cell r="A327">
            <v>81460</v>
          </cell>
          <cell r="B327" t="str">
            <v>Дома-интернаты для престарелых и инвалидов</v>
          </cell>
          <cell r="C327" t="str">
            <v>8146</v>
          </cell>
          <cell r="D327">
            <v>5209</v>
          </cell>
        </row>
        <row r="328">
          <cell r="A328">
            <v>81470</v>
          </cell>
          <cell r="B328" t="str">
            <v>Центры спортивной подготовки</v>
          </cell>
          <cell r="C328" t="str">
            <v>8147</v>
          </cell>
        </row>
        <row r="329">
          <cell r="A329">
            <v>81480</v>
          </cell>
          <cell r="B329" t="str">
            <v>Телерадиокомпании и телеорганизации</v>
          </cell>
          <cell r="C329" t="str">
            <v>8148</v>
          </cell>
        </row>
        <row r="330">
          <cell r="A330">
            <v>81490</v>
          </cell>
          <cell r="B330" t="str">
            <v>Периодические издания, учрежденные органами законодательной и исполнительной власти</v>
          </cell>
          <cell r="C330" t="str">
            <v>8149</v>
          </cell>
        </row>
        <row r="331">
          <cell r="A331">
            <v>81500</v>
          </cell>
          <cell r="B331" t="str">
            <v>Учреждения, осуществляющие ведение лесного хозяйства</v>
          </cell>
          <cell r="C331" t="str">
            <v>8150</v>
          </cell>
        </row>
        <row r="332">
          <cell r="A332">
            <v>81510</v>
          </cell>
          <cell r="B332" t="str">
            <v>Учреждения, осуществляющие мероприятия в области туризма</v>
          </cell>
          <cell r="C332" t="str">
            <v>8151</v>
          </cell>
        </row>
        <row r="333">
          <cell r="A333">
            <v>81520</v>
          </cell>
          <cell r="B333" t="str">
            <v>Учреждения, обеспечивающие доступ к информации о деятельности государственных органов Республики Мордовия</v>
          </cell>
          <cell r="C333" t="str">
            <v>8152</v>
          </cell>
        </row>
        <row r="334">
          <cell r="A334">
            <v>81530</v>
          </cell>
          <cell r="B334" t="str">
            <v>Учреждения в области научно-инновационной деятельности</v>
          </cell>
          <cell r="C334" t="str">
            <v>8153</v>
          </cell>
        </row>
        <row r="335">
          <cell r="A335">
            <v>82000</v>
          </cell>
          <cell r="B335" t="str">
            <v>Иные меры социальной поддержки граждан, кроме публичных нормативных обязательств</v>
          </cell>
          <cell r="C335" t="str">
            <v>8200</v>
          </cell>
        </row>
        <row r="336">
          <cell r="A336">
            <v>82010</v>
          </cell>
          <cell r="B336" t="str">
            <v>Ежемесячная денежная выплата на транспортные расходы учащимся общеобразовательных организаций (школ, лицеев, гимназий) из многодетных семей</v>
          </cell>
          <cell r="C336" t="str">
            <v>8201</v>
          </cell>
        </row>
        <row r="337">
          <cell r="A337">
            <v>82020</v>
          </cell>
          <cell r="B337" t="str">
            <v>Предоставление дополнительной стипендии детям-сиротам и детям, оставшимся без попечения родителей, обучающимся по имеющим государственную аккредитацию образовательным программам среднего профессионального образования или высшего образования по очной форме обучения за счет средств федерального бюджета или республиканского бюджета Республики Мордовия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в расположенных на территории Республики Мордовия государственных профессиональных образовательных организациях</v>
          </cell>
          <cell r="C337" t="str">
            <v>8202</v>
          </cell>
        </row>
        <row r="338">
          <cell r="A338">
            <v>82030</v>
          </cell>
          <cell r="B338" t="str">
            <v>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в городах Саранск и Рузаевка государственных образовательных организациях высшего образования, из малоимущих семей на оплату транспортных расходов</v>
          </cell>
          <cell r="C338" t="str">
            <v>8203</v>
          </cell>
        </row>
        <row r="339">
          <cell r="A339">
            <v>82040</v>
          </cell>
          <cell r="B339" t="str">
            <v>Проезд на городском, пригородном и междугородном автомобильном транспорте общего пользования (кроме такси) студентам, обучающимся по имеющим государственную аккредитацию образовательным программам высшего образования по очной форме обучения и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v>
          </cell>
          <cell r="C339" t="str">
            <v>8204</v>
          </cell>
        </row>
        <row r="340">
          <cell r="A340">
            <v>82050</v>
          </cell>
          <cell r="B340" t="str">
            <v>Ежемесячное денежное пособие аспирантам, обучающимся по очной форме обучения в расположенных в городах Саранск и Рузаевка государственных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v>
          </cell>
          <cell r="C340" t="str">
            <v>8205</v>
          </cell>
        </row>
        <row r="341">
          <cell r="A341">
            <v>82060</v>
          </cell>
          <cell r="B341" t="str">
            <v>Ежегодная денежная выплата учащимся профессиональных образовательных организаций и студентам образовательных организаций высшего образования из числа семей с четырьмя и более детьми на проезд на автомобильном транспорте общего пользования (кроме такси) пригородных и междугородных маршрутов в пределах республики от места учебы до места постоянного проживания и обратно</v>
          </cell>
          <cell r="C341" t="str">
            <v>8206</v>
          </cell>
        </row>
        <row r="342">
          <cell r="A342">
            <v>82070</v>
          </cell>
          <cell r="B342" t="str">
            <v>Компенсация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v>
          </cell>
          <cell r="C342" t="str">
            <v>8207</v>
          </cell>
        </row>
        <row r="343">
          <cell r="A343">
            <v>82080</v>
          </cell>
          <cell r="B343" t="str">
            <v>Погребение лиц, подвергшихся политическим репрессиям</v>
          </cell>
          <cell r="C343" t="str">
            <v>8208</v>
          </cell>
        </row>
        <row r="344">
          <cell r="A344">
            <v>82090</v>
          </cell>
          <cell r="B344" t="str">
            <v>Освобождение от оплаты за установку и дополнительной платы за переустановку телефона лицам, подвергшимся политическим репрессиям</v>
          </cell>
          <cell r="C344" t="str">
            <v>8209</v>
          </cell>
        </row>
        <row r="345">
          <cell r="A345">
            <v>82100</v>
          </cell>
          <cell r="B345" t="str">
            <v>Социальные выплаты лицам, замещающим государственные должности Республики Мордовия, и государственным гражданским служащим Республики Мордовия на частичное возмещение процентов за пользование кредитами на строительство или приобретение жилья в соответствии с Законом Республики Мордовия от 1 декабря 2004 года № 90-З "О жилищных гарантиях лицам, замещающим государственные должности Республики Мордовия, и государственным гражданским служащим Республики Мордовия"</v>
          </cell>
          <cell r="C345" t="str">
            <v>8210</v>
          </cell>
        </row>
        <row r="346">
          <cell r="A346">
            <v>82130</v>
          </cell>
          <cell r="B346" t="str">
            <v>Доплаты к пенсиям государственных служащих Республики Мордовия</v>
          </cell>
          <cell r="C346" t="str">
            <v>8213</v>
          </cell>
        </row>
        <row r="347">
          <cell r="A347">
            <v>82140</v>
          </cell>
          <cell r="B347" t="str">
            <v>Предоставление бюджетных ассигнований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v>
          </cell>
          <cell r="C347" t="str">
            <v>8214</v>
          </cell>
        </row>
        <row r="348">
          <cell r="A348">
            <v>82150</v>
          </cell>
          <cell r="B348" t="str">
            <v>Предоставление бюджетных ассигнований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v>
          </cell>
          <cell r="C348" t="str">
            <v>8215</v>
          </cell>
        </row>
        <row r="349">
          <cell r="A349">
            <v>82160</v>
          </cell>
          <cell r="B349" t="str">
            <v>Предоставление бюджетных ассигнований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v>
          </cell>
          <cell r="C349" t="str">
            <v>8216</v>
          </cell>
        </row>
        <row r="350">
          <cell r="A350">
            <v>82170</v>
          </cell>
          <cell r="B350" t="str">
            <v>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v>
          </cell>
          <cell r="C350" t="str">
            <v>8217</v>
          </cell>
        </row>
        <row r="351">
          <cell r="A351">
            <v>82180</v>
          </cell>
          <cell r="B351" t="str">
            <v>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v>
          </cell>
          <cell r="C351" t="str">
            <v>8218</v>
          </cell>
        </row>
        <row r="352">
          <cell r="A352">
            <v>83000</v>
          </cell>
          <cell r="B352" t="str">
            <v>Мероприятия в области сельского хозяйства и развития сельских территорий</v>
          </cell>
          <cell r="C352" t="str">
            <v>8300</v>
          </cell>
        </row>
        <row r="353">
          <cell r="A353">
            <v>83010</v>
          </cell>
          <cell r="B353" t="str">
            <v>СВОБОДНО</v>
          </cell>
        </row>
        <row r="354">
          <cell r="A354">
            <v>83020</v>
          </cell>
          <cell r="B354" t="str">
            <v>СВОБОДНО</v>
          </cell>
        </row>
        <row r="355">
          <cell r="A355">
            <v>83030</v>
          </cell>
          <cell r="B355" t="str">
            <v>СВОБОДНО</v>
          </cell>
        </row>
        <row r="356">
          <cell r="A356">
            <v>83040</v>
          </cell>
          <cell r="B356" t="str">
            <v>СВОБОДНО</v>
          </cell>
        </row>
        <row r="357">
          <cell r="A357">
            <v>83050</v>
          </cell>
          <cell r="B357" t="str">
            <v>СВОБОДНО</v>
          </cell>
        </row>
        <row r="358">
          <cell r="A358">
            <v>83060</v>
          </cell>
          <cell r="B358" t="str">
            <v>СВОБОДНО</v>
          </cell>
        </row>
        <row r="359">
          <cell r="A359">
            <v>83070</v>
          </cell>
          <cell r="B359" t="str">
            <v>СВОБОДНО</v>
          </cell>
        </row>
        <row r="360">
          <cell r="A360">
            <v>83080</v>
          </cell>
          <cell r="B360" t="str">
            <v>Субсидии на возмещение организациям части затрат, связанных с предоставлением юридическим лицам, индивидуальным предпринимателям и гражданам сельскохозяйственной техники, оборудования, минеральных удобрений, семян, кормов, средств защиты растений, горюче-смазочных материалов, строительных материалов по договорам купли-продажи, лизинга, товарного кредита, предоставлением заемных средств, погашением привлеченных целевых кредитов и займов, полученных на закупку сельскохозяйственной техники, оборудования, минеральных удобрений, семян, кормов, средств защиты растений, горюче-смазочных материалов, строительных материалов, сельскохозяйственного сырья для промышленной переработки, на пополнение оборотных средств</v>
          </cell>
          <cell r="C360" t="str">
            <v>8308</v>
          </cell>
        </row>
        <row r="361">
          <cell r="A361">
            <v>83090</v>
          </cell>
          <cell r="B361" t="str">
            <v>СВОБОДНО</v>
          </cell>
        </row>
        <row r="362">
          <cell r="A362">
            <v>83100</v>
          </cell>
          <cell r="B362" t="str">
            <v>СВОБОДНО</v>
          </cell>
        </row>
        <row r="363">
          <cell r="A363">
            <v>83110</v>
          </cell>
          <cell r="B363" t="str">
            <v>СВОБОДНО</v>
          </cell>
        </row>
        <row r="364">
          <cell r="A364">
            <v>83120</v>
          </cell>
          <cell r="B364" t="str">
            <v>СВОБОДНО</v>
          </cell>
        </row>
        <row r="365">
          <cell r="A365">
            <v>83130</v>
          </cell>
          <cell r="B365" t="str">
            <v>СВОБОДНО</v>
          </cell>
        </row>
        <row r="366">
          <cell r="A366">
            <v>83140</v>
          </cell>
          <cell r="B366" t="str">
            <v>Возмещение организациям части затрат на уплату процентов по кредитам, полученным на закупку сельскохозяйственной техники, минеральных удобрений</v>
          </cell>
          <cell r="C366" t="str">
            <v>8314</v>
          </cell>
        </row>
        <row r="367">
          <cell r="A367">
            <v>83150</v>
          </cell>
          <cell r="B367" t="str">
            <v>Субсидии юридическим лицам на возмещение части затрат, связанных со строительством подъездных путей к животноводческим комплексам (фермам)</v>
          </cell>
          <cell r="C367" t="str">
            <v>8315</v>
          </cell>
        </row>
        <row r="368">
          <cell r="A368">
            <v>83160</v>
          </cell>
          <cell r="B368" t="str">
            <v>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v>
          </cell>
          <cell r="C368" t="str">
            <v>8316</v>
          </cell>
        </row>
        <row r="369">
          <cell r="A369">
            <v>83170</v>
          </cell>
          <cell r="B369" t="str">
            <v>Проведение противоэпизоотических мероприятий</v>
          </cell>
          <cell r="C369" t="str">
            <v>8317</v>
          </cell>
        </row>
        <row r="370">
          <cell r="A370">
            <v>83180</v>
          </cell>
          <cell r="B370" t="str">
            <v>Субсидии юридическим лицам на строительство и реконструкцию производственных мощностей по убою крупного рогатого скота</v>
          </cell>
          <cell r="C370" t="str">
            <v>8318</v>
          </cell>
        </row>
        <row r="371">
          <cell r="A371">
            <v>83190</v>
          </cell>
          <cell r="B371" t="str">
            <v>СВОБОДНО</v>
          </cell>
        </row>
        <row r="372">
          <cell r="A372">
            <v>83200</v>
          </cell>
          <cell r="B372" t="str">
            <v>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v>
          </cell>
          <cell r="C372" t="str">
            <v>8320</v>
          </cell>
        </row>
        <row r="373">
          <cell r="A373">
            <v>83210</v>
          </cell>
          <cell r="B373" t="str">
            <v>СВОБОДНО</v>
          </cell>
        </row>
        <row r="374">
          <cell r="A374">
            <v>83220</v>
          </cell>
          <cell r="B374" t="str">
            <v>СВОБОДНО</v>
          </cell>
        </row>
        <row r="375">
          <cell r="A375">
            <v>83230</v>
          </cell>
          <cell r="B375" t="str">
            <v>СВОБОДНО</v>
          </cell>
        </row>
        <row r="376">
          <cell r="A376">
            <v>83240</v>
          </cell>
          <cell r="B376" t="str">
            <v>СВОБОДНО</v>
          </cell>
        </row>
        <row r="377">
          <cell r="A377">
            <v>83250</v>
          </cell>
          <cell r="B377" t="str">
            <v>Поддержка общественных организаций, связанных с представлением интересов  крестьянских (фермерских) хозяйств</v>
          </cell>
          <cell r="C377" t="str">
            <v>8325</v>
          </cell>
        </row>
        <row r="378">
          <cell r="A378">
            <v>83260</v>
          </cell>
          <cell r="B378" t="str">
            <v>Субсидии на обеспечение технической и технологической модернизации сельскохозяйственного производства</v>
          </cell>
          <cell r="C378" t="str">
            <v>8326</v>
          </cell>
        </row>
        <row r="379">
          <cell r="A379">
            <v>83270</v>
          </cell>
          <cell r="B379" t="str">
            <v>Мероприятия по выпуску видеофильмов, издание плакатов, проведение коллегий, семинаров-совещаний, участию в сельскохозяйственных выставках, ярмарках</v>
          </cell>
          <cell r="C379" t="str">
            <v>8327</v>
          </cell>
        </row>
        <row r="380">
          <cell r="A380">
            <v>83280</v>
          </cell>
          <cell r="B380" t="str">
            <v>Поддержка кадрового обеспечения сельского хозяйства</v>
          </cell>
          <cell r="C380" t="str">
            <v>8328</v>
          </cell>
        </row>
        <row r="381">
          <cell r="A381">
            <v>83290</v>
          </cell>
          <cell r="B381" t="str">
            <v>СВОБОДНО</v>
          </cell>
        </row>
        <row r="382">
          <cell r="A382">
            <v>83300</v>
          </cell>
          <cell r="B382" t="str">
            <v>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 - ТЭЦ) и технологическое присоединение к электрическим сетям</v>
          </cell>
          <cell r="C382" t="str">
            <v>8330</v>
          </cell>
        </row>
        <row r="383">
          <cell r="A383">
            <v>83310</v>
          </cell>
          <cell r="B383" t="str">
            <v>СВОБОДНО</v>
          </cell>
        </row>
        <row r="384">
          <cell r="A384">
            <v>83320</v>
          </cell>
          <cell r="B384" t="str">
            <v>СВОБОДНО</v>
          </cell>
        </row>
        <row r="385">
          <cell r="A385">
            <v>83330</v>
          </cell>
          <cell r="B385" t="str">
            <v>Мероприятия в сфере государственного надзора за техническим состоянием самоходных машин и других видов техники в Республике Мордовия</v>
          </cell>
          <cell r="C385" t="str">
            <v>8333</v>
          </cell>
        </row>
        <row r="386">
          <cell r="A386">
            <v>83340</v>
          </cell>
          <cell r="B386" t="str">
            <v>СВОБОДНО</v>
          </cell>
        </row>
        <row r="387">
          <cell r="A387">
            <v>83350</v>
          </cell>
          <cell r="B387" t="str">
            <v>Субсидии на возмещение затрат, связанных с созданием новых семейных молочных животноводческих ферм на базе крестьянских (фермерских) хозяйств</v>
          </cell>
          <cell r="C387" t="str">
            <v>8335</v>
          </cell>
        </row>
        <row r="388">
          <cell r="A388">
            <v>83360</v>
          </cell>
          <cell r="B388" t="str">
            <v>Поддержка общественных организаций в сфере садоводства и огородничества</v>
          </cell>
          <cell r="C388" t="str">
            <v>8336</v>
          </cell>
        </row>
        <row r="389">
          <cell r="A389">
            <v>83370</v>
          </cell>
          <cell r="B389" t="str">
            <v>СВОБОДНО</v>
          </cell>
        </row>
        <row r="390">
          <cell r="A390">
            <v>83380</v>
          </cell>
          <cell r="B390" t="str">
            <v>СВОБОДНО</v>
          </cell>
        </row>
        <row r="391">
          <cell r="A391">
            <v>83390</v>
          </cell>
          <cell r="B391" t="str">
            <v>СВОБОДНО</v>
          </cell>
        </row>
        <row r="392">
          <cell r="A392">
            <v>83400</v>
          </cell>
          <cell r="B392" t="str">
            <v>СВОБОДНО</v>
          </cell>
        </row>
        <row r="393">
          <cell r="A393">
            <v>83410</v>
          </cell>
          <cell r="B393" t="str">
            <v>СВОБОДНО</v>
          </cell>
        </row>
        <row r="394">
          <cell r="A394">
            <v>83420</v>
          </cell>
          <cell r="B394" t="str">
            <v>СВОБОДНО</v>
          </cell>
        </row>
        <row r="395">
          <cell r="A395">
            <v>83430</v>
          </cell>
          <cell r="B395" t="str">
            <v>СВОБОДНО</v>
          </cell>
        </row>
        <row r="396">
          <cell r="A396">
            <v>83440</v>
          </cell>
          <cell r="B396" t="str">
            <v>СВОБОДНО</v>
          </cell>
        </row>
        <row r="397">
          <cell r="A397">
            <v>83450</v>
          </cell>
          <cell r="B397" t="str">
            <v>СВОБОДНО</v>
          </cell>
        </row>
        <row r="398">
          <cell r="A398">
            <v>83460</v>
          </cell>
          <cell r="B398" t="str">
            <v>СВОБОДНО</v>
          </cell>
        </row>
        <row r="399">
          <cell r="A399">
            <v>83470</v>
          </cell>
          <cell r="B399" t="str">
            <v>Ведомственная целевая программа "Развитие овощеводства защищенного грунта в Республике Мордовия на 2014-2016 годы"</v>
          </cell>
          <cell r="C399" t="str">
            <v>8347</v>
          </cell>
        </row>
        <row r="400">
          <cell r="A400">
            <v>83480</v>
          </cell>
          <cell r="B400" t="str">
            <v>Ведомственная целевая программа "Развитие питомниководства в Республике Мордовия на 2014-2016 годы"</v>
          </cell>
          <cell r="C400" t="str">
            <v>8348</v>
          </cell>
        </row>
        <row r="401">
          <cell r="A401">
            <v>83490</v>
          </cell>
          <cell r="B401" t="str">
            <v>Ведомственная целевая программа "Развитие производства и переработки конопли в Республике Мордовия на 2014-2016 годы"</v>
          </cell>
          <cell r="C401" t="str">
            <v>8349</v>
          </cell>
        </row>
        <row r="402">
          <cell r="A402">
            <v>83500</v>
          </cell>
          <cell r="B402" t="str">
            <v>СВОБОДНО</v>
          </cell>
        </row>
        <row r="403">
          <cell r="A403">
            <v>83510</v>
          </cell>
          <cell r="B403" t="str">
            <v>Субсидии юридическим лицам на возмещение затрат, связанных со строительством технологических автомобильных дорог к сельскохозяйственным угодьям</v>
          </cell>
          <cell r="C403" t="str">
            <v>8351</v>
          </cell>
        </row>
        <row r="404">
          <cell r="A404">
            <v>83520</v>
          </cell>
          <cell r="B404" t="str">
            <v>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v>
          </cell>
          <cell r="C404" t="str">
            <v>8352</v>
          </cell>
        </row>
        <row r="405">
          <cell r="A405">
            <v>83530</v>
          </cell>
          <cell r="B405" t="str">
            <v>Субсидии на возмещение затрат, связанных со сбором и утилизацией биологических отходов, приобретением оборудования для переработки биологических отходов и специализированного транспорта</v>
          </cell>
          <cell r="C405" t="str">
            <v>8353</v>
          </cell>
        </row>
        <row r="406">
          <cell r="A406">
            <v>83540</v>
          </cell>
          <cell r="B406" t="str">
            <v>Субсидии на возмещение части затрат по известкованию кислых почв и проведению агрохимического обследования почв сельскохозяйственного назначения</v>
          </cell>
          <cell r="C406" t="str">
            <v>8354</v>
          </cell>
        </row>
        <row r="407">
          <cell r="A407">
            <v>83550</v>
          </cell>
          <cell r="B407" t="str">
            <v>СВОБОДНО</v>
          </cell>
        </row>
        <row r="408">
          <cell r="A408">
            <v>83560</v>
          </cell>
          <cell r="B408" t="str">
            <v>СВОБОДНО</v>
          </cell>
        </row>
        <row r="409">
          <cell r="A409">
            <v>83570</v>
          </cell>
          <cell r="B409" t="str">
            <v>СВОБОДНО</v>
          </cell>
        </row>
        <row r="410">
          <cell r="A410">
            <v>83580</v>
          </cell>
          <cell r="B410" t="str">
            <v>СВОБОДНО</v>
          </cell>
        </row>
        <row r="411">
          <cell r="A411">
            <v>83590</v>
          </cell>
          <cell r="B411" t="str">
            <v>СВОБОДНО</v>
          </cell>
        </row>
        <row r="412">
          <cell r="A412">
            <v>83600</v>
          </cell>
          <cell r="B412" t="str">
            <v>Субсидии на возмещение части процентной ставки по инвестиционным кредитам на строительство в пищевой и перерабатывающей промышленности и оптово-распределительных (логистических) центров</v>
          </cell>
          <cell r="C412" t="str">
            <v>8360</v>
          </cell>
        </row>
        <row r="413">
          <cell r="A413">
            <v>83610</v>
          </cell>
          <cell r="B413" t="str">
            <v>СВОБОДНО</v>
          </cell>
        </row>
        <row r="414">
          <cell r="A414">
            <v>83620</v>
          </cell>
          <cell r="B414" t="str">
            <v>СВОБОДНО</v>
          </cell>
        </row>
        <row r="415">
          <cell r="A415">
            <v>83630</v>
          </cell>
          <cell r="B415" t="str">
            <v>СВОБОДНО</v>
          </cell>
        </row>
        <row r="416">
          <cell r="A416">
            <v>83640</v>
          </cell>
          <cell r="B416" t="str">
            <v>СВОБОДНО</v>
          </cell>
        </row>
        <row r="417">
          <cell r="A417">
            <v>83650</v>
          </cell>
          <cell r="B417" t="str">
            <v>СВОБОДНО</v>
          </cell>
        </row>
        <row r="418">
          <cell r="A418">
            <v>84000</v>
          </cell>
          <cell r="B418" t="str">
            <v>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 учреждениями</v>
          </cell>
          <cell r="C418" t="str">
            <v>8400</v>
          </cell>
        </row>
        <row r="419">
          <cell r="A419">
            <v>84010</v>
          </cell>
          <cell r="B419" t="str">
            <v>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v>
          </cell>
          <cell r="C419" t="str">
            <v>8401</v>
          </cell>
        </row>
        <row r="420">
          <cell r="A420">
            <v>84020</v>
          </cell>
          <cell r="B420" t="str">
            <v>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v>
          </cell>
          <cell r="C420" t="str">
            <v>8402</v>
          </cell>
        </row>
        <row r="421">
          <cell r="A421">
            <v>84030</v>
          </cell>
          <cell r="B421" t="str">
            <v>Субсидии организациям железнодорожного транспорта, осуществляющим перевозку обучающихся и воспитанников общеобразовательных учреждений, учащихся очной формы обучения общеобразовательных учреждений начального профессионального, среднего профессионального и высшего профессионального образования в поездах пригородного сообщения по территории Республики Мордовия, на компенсацию потерь в доходах в связи с предоставлением указанным категориям граждан 50-процентной скидки от действующего тарифа</v>
          </cell>
          <cell r="C421" t="str">
            <v>8403</v>
          </cell>
        </row>
        <row r="422">
          <cell r="A422">
            <v>84040</v>
          </cell>
          <cell r="B422" t="str">
            <v>Субсидии на возмещение затрат, связанных с предоставлением физкультурно-спортивных услуг</v>
          </cell>
          <cell r="C422" t="str">
            <v>8404</v>
          </cell>
        </row>
        <row r="423">
          <cell r="A423">
            <v>84050</v>
          </cell>
          <cell r="B423" t="str">
            <v>Субсидии на поддержку социально ориентированных некоммерческих организаций</v>
          </cell>
          <cell r="C423" t="str">
            <v>8405</v>
          </cell>
        </row>
        <row r="424">
          <cell r="A424">
            <v>84060</v>
          </cell>
          <cell r="B424" t="str">
            <v>Субсидии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целевых программ Республики Мордовия</v>
          </cell>
          <cell r="C424" t="str">
            <v>8406</v>
          </cell>
        </row>
        <row r="425">
          <cell r="A425">
            <v>84070</v>
          </cell>
          <cell r="B425" t="str">
            <v>Субсидии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целевых программ Республики Мордовия</v>
          </cell>
          <cell r="C425" t="str">
            <v>8407</v>
          </cell>
        </row>
        <row r="426">
          <cell r="A426">
            <v>84080</v>
          </cell>
          <cell r="B426" t="str">
            <v>Субсидии на возмещение затрат, связанных с экспонированием и демонстрацией продукции в российских и зарубежных выставочно-ярмарочных мероприятиях с целью стимулирования ее реализации</v>
          </cell>
          <cell r="C426" t="str">
            <v>8408</v>
          </cell>
        </row>
        <row r="427">
          <cell r="A427">
            <v>84090</v>
          </cell>
          <cell r="B427" t="str">
            <v>Субсидии Государственному унитарному предприятию Республики Мордовия «Фармация» на 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v>
          </cell>
          <cell r="C427" t="str">
            <v>8409</v>
          </cell>
        </row>
        <row r="428">
          <cell r="A428">
            <v>84100</v>
          </cell>
          <cell r="B428" t="str">
            <v>Субсидии специализированным службам по вопросам похоронного дела на возмещение затрат по погребению</v>
          </cell>
          <cell r="C428" t="str">
            <v>8410</v>
          </cell>
        </row>
        <row r="429">
          <cell r="A429">
            <v>84110</v>
          </cell>
          <cell r="B429" t="str">
            <v>Субсидии на возмещение затрат, связанных с разработкой научно-технических и инновационных проектов, реализуемых на территории Республики Мордовия</v>
          </cell>
          <cell r="C429" t="str">
            <v>8411</v>
          </cell>
        </row>
        <row r="430">
          <cell r="A430">
            <v>84120</v>
          </cell>
          <cell r="B430" t="str">
            <v>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v>
          </cell>
          <cell r="C430" t="str">
            <v>8412</v>
          </cell>
        </row>
        <row r="431">
          <cell r="A431">
            <v>84130</v>
          </cell>
          <cell r="B431" t="str">
            <v>Субсидии юридическим лицам на финансовое обеспечение части затрат, связанных с обеспечением авиаперевозок и оказанием иных услуг (работ)</v>
          </cell>
          <cell r="C431" t="str">
            <v>8413</v>
          </cell>
        </row>
        <row r="432">
          <cell r="A432">
            <v>84140</v>
          </cell>
          <cell r="B432" t="str">
            <v>Субсидии организациям воздушного транспорта в целях обеспечения доступности внутренних региональных перевозок пассажиров воздушным транспортом в Республике Мордовия</v>
          </cell>
          <cell r="C432" t="str">
            <v>8414</v>
          </cell>
        </row>
        <row r="433">
          <cell r="A433">
            <v>84150</v>
          </cell>
          <cell r="B433" t="str">
            <v>Субсидии на возмещение затрат застройщикам на уплату процентов по кредитам, полученным юридическими лицами в российских кредитных организациях на строительство жилых домов</v>
          </cell>
          <cell r="C433" t="str">
            <v>8415</v>
          </cell>
        </row>
        <row r="434">
          <cell r="A434">
            <v>84160</v>
          </cell>
          <cell r="B434" t="str">
            <v>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v>
          </cell>
          <cell r="C434" t="str">
            <v>8416</v>
          </cell>
        </row>
        <row r="435">
          <cell r="A435">
            <v>84170</v>
          </cell>
          <cell r="B435" t="str">
            <v>Субсидии на возмещение части затрат организаций производственной и научно-технической сферы на обучение, переобучение и стажировку кадров</v>
          </cell>
          <cell r="C435" t="str">
            <v>8417</v>
          </cell>
        </row>
        <row r="436">
          <cell r="A436">
            <v>84180</v>
          </cell>
          <cell r="B436" t="str">
            <v>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v>
          </cell>
          <cell r="C436" t="str">
            <v>8418</v>
          </cell>
        </row>
        <row r="437">
          <cell r="A437">
            <v>84190</v>
          </cell>
          <cell r="B437" t="str">
            <v>Субсидия автономной некоммерческой организации «Арена - 2018» на финансовое обеспечение мероприятий по проектированию строений и сооружений временного назначения и (или) вспомогательного использования для подготовки и проведения чемпионата мира по футболу в 2018 году на территории Республики Мордовия</v>
          </cell>
          <cell r="C437" t="str">
            <v>8419</v>
          </cell>
        </row>
        <row r="438">
          <cell r="A438">
            <v>84200</v>
          </cell>
          <cell r="B438" t="str">
            <v>Субсидии юридическим лицам на строительство жилых домов по формированию рынка доступного арендного жилья</v>
          </cell>
          <cell r="C438" t="str">
            <v>8420</v>
          </cell>
        </row>
        <row r="439">
          <cell r="A439">
            <v>84210</v>
          </cell>
          <cell r="B439" t="str">
            <v>Субсидии авиатранспортным организациям, зарегистрированным на территории Республики Мордовия, на возмещение затрат, связанных с выполнением работ по реконструкции аэропортового комплекса г. Саранск</v>
          </cell>
          <cell r="C439" t="str">
            <v>8421</v>
          </cell>
        </row>
        <row r="440">
          <cell r="A440">
            <v>84220</v>
          </cell>
          <cell r="B440" t="str">
            <v>Субсидия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v>
          </cell>
          <cell r="C440" t="str">
            <v>8422</v>
          </cell>
        </row>
        <row r="441">
          <cell r="A441">
            <v>84230</v>
          </cell>
          <cell r="B441" t="str">
            <v>Субсидия на возмещение части затрат по оплате лизинговых платежей на приобретение комплекта аэродромной техники на обслуживание наземной инфраструктуры аэропортного комплекса и воздушных судов</v>
          </cell>
          <cell r="C441" t="str">
            <v>8423</v>
          </cell>
        </row>
        <row r="442">
          <cell r="A442">
            <v>84240</v>
          </cell>
          <cell r="B442" t="str">
            <v>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на осуществление строительства внеплощадочных инженерных сетей, обеспечивающих функционирование указанных объектов (в том числе в рамках мероприятий по технологическому присоединению к сетям инженерно-технического обеспечения)</v>
          </cell>
          <cell r="C442" t="str">
            <v>8424</v>
          </cell>
        </row>
        <row r="443">
          <cell r="A443">
            <v>84250</v>
          </cell>
          <cell r="B443" t="str">
            <v>Субсидии юридическим лицам на возмещение затрат, связанных с проектно-изыскательскими работами по строительству объектов инфраструктуры (средств размещения), в том числе временных средств размещения</v>
          </cell>
          <cell r="C443" t="str">
            <v>8425</v>
          </cell>
        </row>
        <row r="444">
          <cell r="A444">
            <v>84260</v>
          </cell>
          <cell r="B444" t="str">
            <v>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v>
          </cell>
          <cell r="C444" t="str">
            <v>8426</v>
          </cell>
        </row>
        <row r="445">
          <cell r="A445">
            <v>84270</v>
          </cell>
          <cell r="B445" t="str">
            <v>Субсидии юридическим лицам на финансовое обеспечение затрат, связанных с выполнением проектно-изыскательских работ по реконструкции и модернизации пешеходных мостов</v>
          </cell>
          <cell r="C445" t="str">
            <v>8427</v>
          </cell>
        </row>
        <row r="446">
          <cell r="A446">
            <v>84280</v>
          </cell>
          <cell r="B446" t="str">
            <v>СВОБОДНО</v>
          </cell>
        </row>
        <row r="447">
          <cell r="A447">
            <v>84290</v>
          </cell>
          <cell r="B447" t="str">
            <v>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2013 - 2018 годы</v>
          </cell>
          <cell r="C447">
            <v>8429</v>
          </cell>
        </row>
        <row r="448">
          <cell r="A448">
            <v>84300</v>
          </cell>
          <cell r="B448" t="str">
            <v>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2013 - 2018 годы</v>
          </cell>
          <cell r="C448">
            <v>8430</v>
          </cell>
        </row>
        <row r="449">
          <cell r="A449">
            <v>84310</v>
          </cell>
          <cell r="B449" t="str">
            <v>Субсидии на возмещение затрат, связанных с предоставлением услуг по организации труда молодых граждан на период каникул и свободное от учебы время</v>
          </cell>
          <cell r="C449">
            <v>8431</v>
          </cell>
        </row>
        <row r="450">
          <cell r="A450">
            <v>84320</v>
          </cell>
          <cell r="B450" t="str">
            <v>Субсидии Государственному унитарному предприятию Республики Мордовия "Фармация" на увеличение уставного фонда предприятия</v>
          </cell>
          <cell r="C450">
            <v>8432</v>
          </cell>
        </row>
        <row r="451">
          <cell r="A451">
            <v>84330</v>
          </cell>
          <cell r="B451" t="str">
            <v>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v>
          </cell>
          <cell r="C451">
            <v>8433</v>
          </cell>
        </row>
        <row r="452">
          <cell r="A452">
            <v>84340</v>
          </cell>
          <cell r="B452" t="str">
            <v>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v>
          </cell>
          <cell r="C452">
            <v>8434</v>
          </cell>
        </row>
        <row r="453">
          <cell r="A453">
            <v>84350</v>
          </cell>
          <cell r="B453" t="str">
            <v>Субсидии Государственному унитарному предприятию Республики Мордовия "Фармация" для предупреждения банкротства</v>
          </cell>
          <cell r="C453">
            <v>8435</v>
          </cell>
        </row>
        <row r="454">
          <cell r="A454">
            <v>84360</v>
          </cell>
          <cell r="B454" t="str">
            <v>Субсидии транспортным организациям на возмещение затрат в связи с оказанием услуг по организации транспортного обслуживания населения автомобильным  транспортом, кроме такси, в межмуниципальном и пригородном сообщении на территории Республики Мордовия</v>
          </cell>
          <cell r="C454">
            <v>8436</v>
          </cell>
        </row>
        <row r="455">
          <cell r="A455">
            <v>84370</v>
          </cell>
          <cell r="B455" t="str">
            <v>Субсидии юридическим лицам на возмещение части затрат на уплату процентов по кредитам, полученным в российский кредитных организациях на реализацию инвестиционных проектов в сфере социального обслуживания</v>
          </cell>
          <cell r="C455">
            <v>8437</v>
          </cell>
        </row>
        <row r="456">
          <cell r="A456">
            <v>84380</v>
          </cell>
          <cell r="B456" t="str">
            <v>Субсидии юридическим лицам на возмещение затрат на уплату процентов по кредитам, полученным в российский кредитных организациях на реализацию строительства объектов инфраструктуры (средств размещения)</v>
          </cell>
          <cell r="C456">
            <v>8438</v>
          </cell>
        </row>
        <row r="457">
          <cell r="A457">
            <v>84390</v>
          </cell>
          <cell r="B457" t="str">
            <v>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строительства (реконструкции) объектов инфраструктуры (средств размещения)</v>
          </cell>
          <cell r="C457">
            <v>8439</v>
          </cell>
        </row>
        <row r="458">
          <cell r="A458">
            <v>85010</v>
          </cell>
          <cell r="B458" t="str">
            <v>Централизованные закупки медикаментов и медицинского оборудования</v>
          </cell>
          <cell r="C458" t="str">
            <v>8501</v>
          </cell>
        </row>
        <row r="459">
          <cell r="A459">
            <v>85020</v>
          </cell>
          <cell r="B459" t="str">
            <v>Высокотехнологичные виды медицинской помощи</v>
          </cell>
          <cell r="C459" t="str">
            <v>8502</v>
          </cell>
        </row>
        <row r="460">
          <cell r="A460">
            <v>85030</v>
          </cell>
          <cell r="B460" t="str">
            <v>Мероприятия, направленные на формирование здорового образа жизни у граждан Российской Федерации, включая сокращение потребления алкоголя и табака</v>
          </cell>
          <cell r="C460" t="str">
            <v>8503</v>
          </cell>
        </row>
        <row r="461">
          <cell r="A461">
            <v>85040</v>
          </cell>
          <cell r="B461" t="str">
            <v>Долечивание (реабилитация) работающих граждан непосредственно после стационарного лечения в условиях санаторно-курортного учреждения</v>
          </cell>
          <cell r="C461" t="str">
            <v>8504</v>
          </cell>
        </row>
        <row r="462">
          <cell r="A462">
            <v>85050</v>
          </cell>
          <cell r="B462" t="str">
            <v>Оплата расходов по лечению граждан при направлении их на лечение за пределы Республики Мордовия для оказания специализированной медицинской помощи</v>
          </cell>
          <cell r="C462" t="str">
            <v>8505</v>
          </cell>
        </row>
        <row r="463">
          <cell r="A463">
            <v>85060</v>
          </cell>
          <cell r="B463" t="str">
            <v>Мероприятия в области здравоохранения</v>
          </cell>
          <cell r="C463" t="str">
            <v>8506</v>
          </cell>
        </row>
        <row r="464">
          <cell r="A464">
            <v>85070</v>
          </cell>
          <cell r="B464" t="str">
            <v>Мероприятия по пренатальной (дородовой) диагностике</v>
          </cell>
          <cell r="C464" t="str">
            <v>8507</v>
          </cell>
        </row>
        <row r="465">
          <cell r="A465">
            <v>85080</v>
          </cell>
          <cell r="B465" t="str">
            <v>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республиканского бюджета Республики Мордовия</v>
          </cell>
          <cell r="C465" t="str">
            <v>8508</v>
          </cell>
          <cell r="D465">
            <v>5072</v>
          </cell>
        </row>
        <row r="466">
          <cell r="A466">
            <v>85090</v>
          </cell>
          <cell r="B466" t="str">
            <v>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республиканского бюджета Республики Мордовия</v>
          </cell>
          <cell r="C466" t="str">
            <v>8509</v>
          </cell>
          <cell r="D466">
            <v>5133</v>
          </cell>
        </row>
        <row r="467">
          <cell r="A467">
            <v>85100</v>
          </cell>
          <cell r="B467" t="str">
            <v>Оказание медицинской услуги по процедуре заместительной почечной терапии (диализу)</v>
          </cell>
          <cell r="C467" t="str">
            <v>8510</v>
          </cell>
        </row>
        <row r="468">
          <cell r="A468">
            <v>85110</v>
          </cell>
          <cell r="B468" t="str">
            <v>СВОБОДНО</v>
          </cell>
        </row>
        <row r="469">
          <cell r="A469">
            <v>85120</v>
          </cell>
          <cell r="B469" t="str">
            <v>Мероприятия по неонатальному и аудиологическому скринингу в учреждениях государственной и муниципальной систем здравоохранения</v>
          </cell>
          <cell r="C469" t="str">
            <v>8512</v>
          </cell>
        </row>
        <row r="470">
          <cell r="A470">
            <v>85130</v>
          </cell>
          <cell r="B470" t="str">
            <v>Оказание услуг по доставке медикаментов, перевязочных средств, тест-систем для медицинских организаций Республики Мордовия</v>
          </cell>
          <cell r="C470" t="str">
            <v>8513</v>
          </cell>
        </row>
        <row r="471">
          <cell r="A471">
            <v>86010</v>
          </cell>
          <cell r="B471" t="str">
            <v>Мероприятия, направленные на выявление и поддержку одаренных детей и молодежи</v>
          </cell>
          <cell r="C471" t="str">
            <v>8601</v>
          </cell>
        </row>
        <row r="472">
          <cell r="A472">
            <v>86020</v>
          </cell>
          <cell r="B472" t="str">
            <v>Развитие системы работы с кадрами и научно-методическая работа</v>
          </cell>
          <cell r="C472" t="str">
            <v>8602</v>
          </cell>
        </row>
        <row r="473">
          <cell r="A473">
            <v>86030</v>
          </cell>
          <cell r="B473" t="str">
            <v>Капитальный ремонт и приобретение оборудования для образовательных организаций</v>
          </cell>
          <cell r="C473" t="str">
            <v>8603</v>
          </cell>
        </row>
        <row r="474">
          <cell r="A474">
            <v>86040</v>
          </cell>
          <cell r="B474" t="str">
            <v>Субсидии дошкольным 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по финансовому обеспечению получения дошкольного образования,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v>
          </cell>
          <cell r="C474" t="str">
            <v>8604</v>
          </cell>
        </row>
        <row r="475">
          <cell r="A475">
            <v>86050</v>
          </cell>
          <cell r="B475" t="str">
            <v>Мероприятия в области образования</v>
          </cell>
          <cell r="C475" t="str">
            <v>8605</v>
          </cell>
        </row>
        <row r="476">
          <cell r="A476">
            <v>86060</v>
          </cell>
          <cell r="B476" t="str">
            <v>Дистанционное образование детей-инвалидов</v>
          </cell>
          <cell r="C476" t="str">
            <v>8606</v>
          </cell>
        </row>
        <row r="477">
          <cell r="A477">
            <v>86070</v>
          </cell>
          <cell r="B477" t="str">
            <v>СВОБОДНО</v>
          </cell>
        </row>
        <row r="478">
          <cell r="A478">
            <v>86080</v>
          </cell>
          <cell r="B478" t="str">
            <v>СВОБОДНО</v>
          </cell>
        </row>
        <row r="479">
          <cell r="A479">
            <v>86090</v>
          </cell>
          <cell r="B479" t="str">
            <v>СВОБОДНО</v>
          </cell>
        </row>
        <row r="480">
          <cell r="A480">
            <v>86100</v>
          </cell>
          <cell r="B480" t="str">
            <v>СВОБОДНО</v>
          </cell>
        </row>
        <row r="481">
          <cell r="A481">
            <v>86110</v>
          </cell>
          <cell r="B481" t="str">
            <v>Ежегодная премия Главы Республики Мордовия для государственной поддержки профессиональных образовательных организаций Республики Мордовия</v>
          </cell>
          <cell r="C481" t="str">
            <v>8611</v>
          </cell>
        </row>
        <row r="482">
          <cell r="A482">
            <v>86120</v>
          </cell>
          <cell r="B482" t="str">
            <v>Обучение по программам профессиональной подготовки, переподготовки и повышения квалификации по профессиям рабочих и должностям служащих</v>
          </cell>
          <cell r="C482" t="str">
            <v>8612</v>
          </cell>
        </row>
        <row r="483">
          <cell r="A483">
            <v>87010</v>
          </cell>
          <cell r="B483" t="str">
            <v>Мероприятия в сфере средств массовой информации</v>
          </cell>
          <cell r="C483" t="str">
            <v>8701</v>
          </cell>
        </row>
        <row r="484">
          <cell r="A484">
            <v>87020</v>
          </cell>
          <cell r="B484" t="str">
            <v>Государственная поддержка в сфере средств массовой информации</v>
          </cell>
          <cell r="C484" t="str">
            <v>8702</v>
          </cell>
        </row>
        <row r="485">
          <cell r="A485">
            <v>87030</v>
          </cell>
          <cell r="B485" t="str">
            <v>Проведение централизованных мероприятий в области культуры</v>
          </cell>
          <cell r="C485" t="str">
            <v>8703</v>
          </cell>
        </row>
        <row r="486">
          <cell r="A486">
            <v>87040</v>
          </cell>
          <cell r="B486" t="str">
            <v>СВОБОДНО</v>
          </cell>
        </row>
        <row r="487">
          <cell r="A487">
            <v>87050</v>
          </cell>
          <cell r="B487" t="str">
            <v>Мероприятия по сохранению, использованию, популяризации и государственной охране объектов культурного наследия</v>
          </cell>
          <cell r="C487" t="str">
            <v>8705</v>
          </cell>
        </row>
        <row r="488">
          <cell r="A488">
            <v>87060</v>
          </cell>
          <cell r="B488" t="str">
            <v>Государственная поддержка (грант) комплексного развития региональных и муниципальных учреждений культуры за счет средств республиканского бюджета Республики Мордовия</v>
          </cell>
          <cell r="C488" t="str">
            <v>8706</v>
          </cell>
        </row>
        <row r="489">
          <cell r="A489">
            <v>88000</v>
          </cell>
          <cell r="B489" t="str">
            <v>Разработка территориальной сметно-нормативной базы</v>
          </cell>
          <cell r="C489" t="str">
            <v>8800</v>
          </cell>
        </row>
        <row r="490">
          <cell r="A490">
            <v>96010</v>
          </cell>
          <cell r="B490" t="str">
            <v>Обеспечение мероприятий по капитальному ремонту многоквартирных домов за счет средств республиканского бюджета Республики Мордовия</v>
          </cell>
          <cell r="C490" t="str">
            <v>9601</v>
          </cell>
        </row>
        <row r="491">
          <cell r="A491">
            <v>96020</v>
          </cell>
          <cell r="B491" t="str">
            <v>Обеспечение мероприятий по переселению граждан из аварийного жилищного фонда за счет средств республиканского бюджета Республики Мордовия</v>
          </cell>
          <cell r="C491" t="str">
            <v>9602</v>
          </cell>
        </row>
        <row r="492">
          <cell r="A492">
            <v>96030</v>
          </cell>
          <cell r="B492" t="str">
            <v>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республиканского бюджета Республики Мордовия</v>
          </cell>
          <cell r="C492" t="str">
            <v>9603</v>
          </cell>
        </row>
        <row r="493">
          <cell r="A493">
            <v>96050</v>
          </cell>
          <cell r="B493" t="str">
            <v>Обеспечение мероприятий по модернизации систем коммунальной инфраструктуры за счет средств республиканского бюджета Республики Мордовия</v>
          </cell>
          <cell r="C493" t="str">
            <v>9605</v>
          </cell>
        </row>
        <row r="494">
          <cell r="A494">
            <v>97000</v>
          </cell>
          <cell r="B494" t="str">
            <v>Реализация мер, направленных на совершенствование системы оплаты труда работников бюджетного сектора экономики</v>
          </cell>
          <cell r="C494" t="str">
            <v>9700</v>
          </cell>
        </row>
        <row r="495">
          <cell r="A495">
            <v>98980</v>
          </cell>
          <cell r="B495" t="str">
            <v>Прочие мероприятия, осуществляемые за счет межбюджетных трансфертов прошлых лет из республиканского бюджета</v>
          </cell>
          <cell r="C495">
            <v>9898</v>
          </cell>
        </row>
        <row r="496">
          <cell r="A496" t="str">
            <v>R0000</v>
          </cell>
          <cell r="B496" t="str">
            <v>Расходы республиканского бюджета, в целях софинансирования которых республиканскому бюджету предоставляются из федерального бюджета субсидии</v>
          </cell>
        </row>
        <row r="497">
          <cell r="A497" t="str">
            <v>R0140</v>
          </cell>
          <cell r="B497" t="str">
            <v>Софинансирование реализации мероприятий федеральной целевой программы "Культура России (2012 - 2018 годы)"</v>
          </cell>
          <cell r="C497" t="str">
            <v>7611</v>
          </cell>
          <cell r="D497">
            <v>5014</v>
          </cell>
        </row>
        <row r="498">
          <cell r="A498" t="str">
            <v>R0160</v>
          </cell>
          <cell r="B498" t="str">
            <v>Софинансирование мероприятий федеральной целевой программы "Развитие водохозяйственного комплекса Российской Федерации в 2012 - 2020 годах"</v>
          </cell>
          <cell r="C498" t="str">
            <v>8038</v>
          </cell>
          <cell r="D498">
            <v>5016</v>
          </cell>
        </row>
        <row r="499">
          <cell r="A499" t="str">
            <v>R0180</v>
          </cell>
          <cell r="B499" t="str">
            <v>Софинансирование реализации мероприятий федеральной целевой программы "Устойчивое развитие сельских территорий на 2014 - 2017 годы и на период до 2020 года"</v>
          </cell>
          <cell r="D499">
            <v>5018</v>
          </cell>
        </row>
        <row r="500">
          <cell r="A500" t="str">
            <v>R0182</v>
          </cell>
          <cell r="B500" t="str">
            <v>Софинансирование комплексной компактной застройки и благоустройства сельских поселений в рамках пилотных проектов</v>
          </cell>
          <cell r="C500" t="str">
            <v>7619</v>
          </cell>
          <cell r="D500">
            <v>5018</v>
          </cell>
        </row>
        <row r="501">
          <cell r="A501" t="str">
            <v>R0183</v>
          </cell>
          <cell r="B501" t="str">
            <v>Софинансирование развития социальной и инженерной инфраструктуры в сельской местности</v>
          </cell>
          <cell r="C501" t="str">
            <v>8331</v>
          </cell>
          <cell r="D501">
            <v>5018</v>
          </cell>
        </row>
        <row r="502">
          <cell r="A502" t="str">
            <v>R0184</v>
          </cell>
          <cell r="B502" t="str">
            <v>Софинансирование грантовой поддержки местных инициатив граждан, проживающих в сельской местности</v>
          </cell>
          <cell r="C502" t="str">
            <v>8334</v>
          </cell>
          <cell r="D502">
            <v>5018</v>
          </cell>
        </row>
        <row r="503">
          <cell r="A503" t="str">
            <v>R0200</v>
          </cell>
          <cell r="B503" t="str">
            <v>Софинансирование мероприятий подпрограммы "Обеспечение жильем молодых семей" федеральной целевой программы "Жилище" на 2015 - 2020 годы</v>
          </cell>
          <cell r="C503" t="str">
            <v>7618</v>
          </cell>
          <cell r="D503">
            <v>5020</v>
          </cell>
        </row>
        <row r="504">
          <cell r="A504" t="str">
            <v>R0300</v>
          </cell>
          <cell r="B504" t="str">
            <v>Софинансирование реализации мероприятий по подготовке и проведению чемпионата мира по футболу в 2018 году в Российской Федерации</v>
          </cell>
        </row>
        <row r="505">
          <cell r="A505" t="str">
            <v>R0302</v>
          </cell>
          <cell r="B505" t="str">
            <v>Софинансирование расходов по реализации мероприятий, направленных на модернизацию системы водоснабжения г. Саранска (водоводы), реконструкцию, интенсификацию процесса очистки сточных вод на городских очистных сооружениях канализации г. Саранска и развитие канализационных сетей города, а также канализационных насосных станций для обеспечения водоснабжением, канализированием и очисткой сточных вод объектов чемпионата мира по футболу 2018 года (стадион "Юбилейный", аэропорт, железнодорожный вокзал)</v>
          </cell>
          <cell r="C505" t="str">
            <v>7628</v>
          </cell>
          <cell r="D505">
            <v>5030</v>
          </cell>
        </row>
        <row r="506">
          <cell r="A506" t="str">
            <v>R0310</v>
          </cell>
          <cell r="B506" t="str">
            <v>Софинансирование возмещения части затрат на приобретение элитных семян</v>
          </cell>
          <cell r="C506" t="str">
            <v>8301</v>
          </cell>
          <cell r="D506">
            <v>5031</v>
          </cell>
        </row>
        <row r="507">
          <cell r="A507" t="str">
            <v>R0330</v>
          </cell>
          <cell r="B507" t="str">
            <v>Софинансирование возмещения части затрат на раскорчевку выбывших из эксплуатации старых садов и рекультивацию раскорчеванных площадей</v>
          </cell>
          <cell r="C507" t="str">
            <v>8303</v>
          </cell>
          <cell r="D507">
            <v>5033</v>
          </cell>
        </row>
        <row r="508">
          <cell r="A508" t="str">
            <v>R0340</v>
          </cell>
          <cell r="B508" t="str">
            <v>Софинансирование возмещения части затрат на закладку и уход за многолетними плодовыми и ягодными насаждениями</v>
          </cell>
          <cell r="C508" t="str">
            <v>8302</v>
          </cell>
          <cell r="D508">
            <v>5034</v>
          </cell>
        </row>
        <row r="509">
          <cell r="A509" t="str">
            <v>R0350</v>
          </cell>
          <cell r="B509" t="str">
            <v>Софинансирование поддержки экономически значимых региональных программ в области растениеводства</v>
          </cell>
          <cell r="C509" t="str">
            <v>8332, 8347, 8348, 8349</v>
          </cell>
          <cell r="D509">
            <v>5035</v>
          </cell>
        </row>
        <row r="510">
          <cell r="A510" t="str">
            <v>R0380</v>
          </cell>
          <cell r="B510" t="str">
            <v>Софинансирование возмещения части процентной ставки по краткосрочным кредитам (займам) на развитие растениеводства, переработки и реализации продукции растениеводства</v>
          </cell>
          <cell r="C510" t="str">
            <v>8304</v>
          </cell>
          <cell r="D510">
            <v>5038</v>
          </cell>
        </row>
        <row r="511">
          <cell r="A511" t="str">
            <v>R0390</v>
          </cell>
          <cell r="B511" t="str">
            <v>Софинансирование возмещения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v>
          </cell>
          <cell r="C511" t="str">
            <v>8305</v>
          </cell>
          <cell r="D511">
            <v>5039</v>
          </cell>
        </row>
        <row r="512">
          <cell r="A512" t="str">
            <v>R0400</v>
          </cell>
          <cell r="B512" t="str">
            <v>Софинансирование возмещения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v>
          </cell>
          <cell r="C512" t="str">
            <v>8306</v>
          </cell>
          <cell r="D512">
            <v>5040</v>
          </cell>
        </row>
        <row r="513">
          <cell r="A513" t="str">
            <v>R0410</v>
          </cell>
          <cell r="B513" t="str">
            <v>Софинансирование оказания несвязанной поддержки сельскохозяйственным товаропроизводителям в области растениеводства</v>
          </cell>
          <cell r="C513" t="str">
            <v>8307</v>
          </cell>
          <cell r="D513">
            <v>5041</v>
          </cell>
        </row>
        <row r="514">
          <cell r="A514" t="str">
            <v>R0420</v>
          </cell>
          <cell r="B514" t="str">
            <v>Софинансирование поддержки племенного животноводства</v>
          </cell>
          <cell r="C514" t="str">
            <v>8309</v>
          </cell>
          <cell r="D514">
            <v>5042</v>
          </cell>
        </row>
        <row r="515">
          <cell r="A515" t="str">
            <v>R0430</v>
          </cell>
          <cell r="B515" t="str">
            <v>Софинансирование субсидий на 1 килограмм реализованного и (или) отгруженного на собственную переработку молока</v>
          </cell>
          <cell r="C515" t="str">
            <v>8310</v>
          </cell>
          <cell r="D515">
            <v>5043</v>
          </cell>
        </row>
        <row r="516">
          <cell r="A516" t="str">
            <v>R0460</v>
          </cell>
          <cell r="B516" t="str">
            <v>Софинансирование поддержки экономически значимых региональных программ в области животноводства</v>
          </cell>
          <cell r="C516" t="str">
            <v>8332, 8343</v>
          </cell>
          <cell r="D516">
            <v>5046</v>
          </cell>
        </row>
        <row r="517">
          <cell r="A517" t="str">
            <v>R0470</v>
          </cell>
          <cell r="B517" t="str">
            <v>Софинансирование возмещения части процентной ставки по краткосрочным кредитам (займам) на развитие животноводства, переработки и реализации продукции животноводства</v>
          </cell>
          <cell r="C517" t="str">
            <v>8311</v>
          </cell>
          <cell r="D517">
            <v>5047</v>
          </cell>
        </row>
        <row r="518">
          <cell r="A518" t="str">
            <v>R0480</v>
          </cell>
          <cell r="B518" t="str">
            <v>Софинансирование возмещения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v>
          </cell>
          <cell r="C518" t="str">
            <v>8312</v>
          </cell>
          <cell r="D518">
            <v>5048</v>
          </cell>
        </row>
        <row r="519">
          <cell r="A519" t="str">
            <v>R0490</v>
          </cell>
          <cell r="B519" t="str">
            <v>Софинансирование возмещения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v>
          </cell>
          <cell r="C519" t="str">
            <v>8313</v>
          </cell>
          <cell r="D519">
            <v>5049</v>
          </cell>
        </row>
        <row r="520">
          <cell r="A520" t="str">
            <v>R0500</v>
          </cell>
          <cell r="B520" t="str">
            <v>Софинансирование поддержки племенного крупного рогатого скота мясного направления</v>
          </cell>
          <cell r="C520" t="str">
            <v>8319</v>
          </cell>
          <cell r="D520">
            <v>5050</v>
          </cell>
        </row>
        <row r="521">
          <cell r="A521" t="str">
            <v>R0510</v>
          </cell>
          <cell r="B521" t="str">
            <v>Софинансирование поддержки экономически значимых региональных программ по развитию мясного скотоводства</v>
          </cell>
          <cell r="C521">
            <v>8332</v>
          </cell>
          <cell r="D521">
            <v>5051</v>
          </cell>
        </row>
        <row r="522">
          <cell r="A522" t="str">
            <v>R0520</v>
          </cell>
          <cell r="B522" t="str">
            <v>Софинансирование возмещения части процентной ставки по инвестиционным кредитам на строительство и реконструкцию объектов мясного скотоводства</v>
          </cell>
          <cell r="C522" t="str">
            <v>8362</v>
          </cell>
          <cell r="D522">
            <v>5052</v>
          </cell>
        </row>
        <row r="523">
          <cell r="A523" t="str">
            <v>R0530</v>
          </cell>
          <cell r="B523" t="str">
            <v>Софинансирование поддержки начинающих фермеров</v>
          </cell>
          <cell r="C523" t="str">
            <v>8321</v>
          </cell>
          <cell r="D523">
            <v>5053</v>
          </cell>
        </row>
        <row r="524">
          <cell r="A524" t="str">
            <v>R0540</v>
          </cell>
          <cell r="B524" t="str">
            <v>Софинансирование развития семейных животноводческих ферм</v>
          </cell>
          <cell r="C524" t="str">
            <v>8322</v>
          </cell>
          <cell r="D524">
            <v>5054</v>
          </cell>
        </row>
        <row r="525">
          <cell r="A525" t="str">
            <v>R0550</v>
          </cell>
          <cell r="B525" t="str">
            <v>Софинансирование возмещения части процентной ставки по долгосрочным, среднесрочным и краткосрочным кредитам, взятым малыми формами хозяйствования</v>
          </cell>
          <cell r="C525" t="str">
            <v>8323</v>
          </cell>
          <cell r="D525">
            <v>5055</v>
          </cell>
        </row>
        <row r="526">
          <cell r="A526" t="str">
            <v>R0560</v>
          </cell>
          <cell r="B526" t="str">
            <v>Софинансирование возмещения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v>
          </cell>
          <cell r="C526" t="str">
            <v>8324</v>
          </cell>
          <cell r="D526">
            <v>5056</v>
          </cell>
        </row>
        <row r="527">
          <cell r="A527" t="str">
            <v>R0580</v>
          </cell>
          <cell r="B527" t="str">
            <v>Софинансирование реализации перспективных инновационных проектов в агропромышленном комплексе</v>
          </cell>
          <cell r="C527" t="str">
            <v>8329</v>
          </cell>
          <cell r="D527">
            <v>5058</v>
          </cell>
        </row>
        <row r="528">
          <cell r="A528" t="str">
            <v>R0590</v>
          </cell>
          <cell r="B528" t="str">
            <v>Софинансирование модернизации региональных систем дошкольного образования</v>
          </cell>
          <cell r="C528" t="str">
            <v>7621</v>
          </cell>
          <cell r="D528">
            <v>5059</v>
          </cell>
        </row>
        <row r="529">
          <cell r="A529" t="str">
            <v>R0640</v>
          </cell>
          <cell r="B529" t="str">
            <v>Софинансирование государственной поддержки малого и среднего предпринимательства, включая крестьянские (фермерские) хозяйства</v>
          </cell>
          <cell r="C529" t="str">
            <v>8040, 8063, 8153</v>
          </cell>
          <cell r="D529">
            <v>5064</v>
          </cell>
        </row>
        <row r="530">
          <cell r="A530" t="str">
            <v>R0660</v>
          </cell>
          <cell r="B530" t="str">
            <v>Софинансирование подготовки управленческих кадров для организаций народного хозяйства Российской Федерации</v>
          </cell>
          <cell r="C530" t="str">
            <v>8025</v>
          </cell>
          <cell r="D530">
            <v>5066</v>
          </cell>
        </row>
        <row r="531">
          <cell r="A531" t="str">
            <v>R0760</v>
          </cell>
          <cell r="B531" t="str">
            <v>Софинансирование реализации мероприятий федеральной целевой программы "Развитие мелиорации земель сельскохозяйственного назначения России на 2014 - 2020 годы"</v>
          </cell>
          <cell r="C531" t="str">
            <v>8350, 8363, 8364, 8365</v>
          </cell>
          <cell r="D531">
            <v>5076</v>
          </cell>
        </row>
        <row r="532">
          <cell r="A532" t="str">
            <v>R0810</v>
          </cell>
          <cell r="B532" t="str">
            <v>Софинансирование адресной финансовой поддержки спортивных организаций, осуществляющих подготовку спортивного резерва для сборных команд Российской Федерации</v>
          </cell>
          <cell r="C532" t="str">
            <v>8128, 8147</v>
          </cell>
          <cell r="D532">
            <v>5081</v>
          </cell>
        </row>
        <row r="533">
          <cell r="A533" t="str">
            <v>R0970</v>
          </cell>
          <cell r="B533" t="str">
            <v>Софинансирование создания в общеобразовательных организациях, расположенных в сельской местности, условий для занятий физической культурой и спортом</v>
          </cell>
          <cell r="C533" t="str">
            <v>8609</v>
          </cell>
          <cell r="D533">
            <v>5097</v>
          </cell>
        </row>
        <row r="534">
          <cell r="A534" t="str">
            <v>R0980</v>
          </cell>
          <cell r="B534" t="str">
            <v>Софинансирование реализации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v>
          </cell>
          <cell r="C534" t="str">
            <v>8042</v>
          </cell>
          <cell r="D534">
            <v>5098</v>
          </cell>
        </row>
        <row r="535">
          <cell r="A535" t="str">
            <v>R1120</v>
          </cell>
          <cell r="B535" t="str">
            <v>Софинансирование капитальных вложений в объекты муниципальной собственности за счет средств республиканского бюджета Республики Мордовия</v>
          </cell>
          <cell r="C535" t="str">
            <v>7610</v>
          </cell>
          <cell r="D535">
            <v>5112</v>
          </cell>
        </row>
        <row r="536">
          <cell r="A536" t="str">
            <v>R1270</v>
          </cell>
          <cell r="B536" t="str">
            <v>Софинансирование реализации мероприятий по поэтапному внедрению Всероссийского физкультурно-спортивного комплекса "Готов к труду и обороне" (ГТО)</v>
          </cell>
          <cell r="C536" t="str">
            <v>8034</v>
          </cell>
          <cell r="D536">
            <v>5127</v>
          </cell>
        </row>
        <row r="537">
          <cell r="A537" t="str">
            <v>R2360</v>
          </cell>
          <cell r="B537" t="str">
            <v>Софинансирование реализации мероприятий федеральной целевой программы "Укрепление единства российской нации и этнокультурное развитие народов России (2014 - 2020 годы)"</v>
          </cell>
          <cell r="C537" t="str">
            <v>8020, 8021, 8405</v>
          </cell>
          <cell r="D537">
            <v>5236</v>
          </cell>
        </row>
        <row r="538">
          <cell r="A538" t="str">
            <v>R3820</v>
          </cell>
          <cell r="B538" t="str">
            <v>Софинансирование реализации отдельных мероприятий государственной программы Российской Федерации "Развитие здравоохранения"</v>
          </cell>
          <cell r="C538" t="str">
            <v>8511</v>
          </cell>
          <cell r="D538">
            <v>5382</v>
          </cell>
        </row>
        <row r="539">
          <cell r="A539" t="str">
            <v>R3890</v>
          </cell>
          <cell r="B539" t="str">
            <v>Софинансирование реализации комплексных инвестиционных проектов по развитию инновационных территориальных кластеров</v>
          </cell>
          <cell r="C539" t="str">
            <v>8153, 8411</v>
          </cell>
          <cell r="D539">
            <v>5389</v>
          </cell>
        </row>
        <row r="540">
          <cell r="A540" t="str">
            <v>R4020</v>
          </cell>
          <cell r="B540" t="str">
            <v>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за счет средств республиканского бюджета Республики Мордовия</v>
          </cell>
          <cell r="C540" t="str">
            <v>8502</v>
          </cell>
          <cell r="D540">
            <v>5402</v>
          </cell>
        </row>
        <row r="541">
          <cell r="A541" t="str">
            <v>R4380</v>
          </cell>
          <cell r="B541" t="str">
            <v>Софинансирование грантовой поддержки сельскохозяйственных потребительских кооперативов для развития материально-технической базы</v>
          </cell>
          <cell r="C541" t="str">
            <v>8337</v>
          </cell>
          <cell r="D541">
            <v>5438</v>
          </cell>
        </row>
        <row r="542">
          <cell r="A542" t="str">
            <v>R4390</v>
          </cell>
          <cell r="B542" t="str">
            <v>Софинансирование оказания несвязанной поддержки сельскохозяйственным товаропроизводителям в области развития производства семенного картофеля и овощей открытого грунта</v>
          </cell>
          <cell r="C542" t="str">
            <v>8356</v>
          </cell>
          <cell r="D542">
            <v>5439</v>
          </cell>
        </row>
        <row r="543">
          <cell r="A543" t="str">
            <v>R4400</v>
          </cell>
          <cell r="B543" t="str">
            <v>Софинансирование возмещения части прямых понесенных затрат на создание и модернизацию объектов картофелехранилищ и овощехранилищ</v>
          </cell>
          <cell r="C543" t="str">
            <v>8355</v>
          </cell>
          <cell r="D543">
            <v>5440</v>
          </cell>
        </row>
        <row r="544">
          <cell r="A544" t="str">
            <v>R4410</v>
          </cell>
          <cell r="B544" t="str">
            <v>Софинансирование возмещения части прямых понесенных затрат на создание и модернизацию объектов тепличных комплексов</v>
          </cell>
          <cell r="C544" t="str">
            <v>8357</v>
          </cell>
          <cell r="D544">
            <v>5441</v>
          </cell>
        </row>
        <row r="545">
          <cell r="A545" t="str">
            <v>R4420</v>
          </cell>
          <cell r="B545" t="str">
            <v>Софинансирование возмещения части прямых понесенных затрат на создание и модернизацию объектов животноводческих комплексов молочного направления (молочных ферм)</v>
          </cell>
          <cell r="C545" t="str">
            <v>8358</v>
          </cell>
          <cell r="D545">
            <v>5442</v>
          </cell>
        </row>
        <row r="546">
          <cell r="A546" t="str">
            <v>R4470</v>
          </cell>
          <cell r="B546" t="str">
            <v>Софинансирование возмещения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v>
          </cell>
          <cell r="C546" t="str">
            <v>8359</v>
          </cell>
          <cell r="D546">
            <v>5447</v>
          </cell>
        </row>
        <row r="547">
          <cell r="A547" t="str">
            <v>R4520</v>
          </cell>
          <cell r="B547" t="str">
            <v>Софинансирование возмещения части прямых понесенных затрат на создание оптово-распределительных центров</v>
          </cell>
          <cell r="C547" t="str">
            <v>8361</v>
          </cell>
          <cell r="D547">
            <v>5452</v>
          </cell>
        </row>
        <row r="548">
          <cell r="A548" t="str">
            <v>R4980</v>
          </cell>
          <cell r="B548" t="str">
            <v>Софинансирование финансового обеспечения мероприятий федеральной целевой программы развитие образования на 2016 - 2020 годы</v>
          </cell>
          <cell r="C548" t="str">
            <v>8607, 8608, 8610</v>
          </cell>
          <cell r="D548" t="str">
            <v>54980 (5026)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H1478"/>
  <sheetViews>
    <sheetView tabSelected="1" topLeftCell="E1" workbookViewId="0">
      <pane ySplit="3" topLeftCell="A4" activePane="bottomLeft" state="frozen"/>
      <selection pane="bottomLeft" activeCell="E1" sqref="E1:G1"/>
    </sheetView>
  </sheetViews>
  <sheetFormatPr defaultColWidth="9.140625" defaultRowHeight="12"/>
  <cols>
    <col min="1" max="3" width="10.7109375" style="1" hidden="1" customWidth="1"/>
    <col min="4" max="4" width="10.7109375" style="12" hidden="1" customWidth="1"/>
    <col min="5" max="5" width="21.5703125" style="12" customWidth="1"/>
    <col min="6" max="6" width="18.7109375" style="13" customWidth="1"/>
    <col min="7" max="7" width="88.7109375" style="2" customWidth="1"/>
    <col min="8" max="8" width="9.140625" style="13"/>
    <col min="9" max="16384" width="9.140625" style="1"/>
  </cols>
  <sheetData>
    <row r="1" spans="1:8" ht="42" customHeight="1">
      <c r="E1" s="26" t="s">
        <v>1481</v>
      </c>
      <c r="F1" s="26"/>
      <c r="G1" s="26"/>
    </row>
    <row r="3" spans="1:8" ht="15.75">
      <c r="A3" s="9" t="s">
        <v>0</v>
      </c>
      <c r="B3" s="9" t="s">
        <v>0</v>
      </c>
      <c r="C3" s="9" t="s">
        <v>0</v>
      </c>
      <c r="D3" s="10" t="s">
        <v>0</v>
      </c>
      <c r="E3" s="17" t="s">
        <v>1479</v>
      </c>
      <c r="F3" s="18" t="s">
        <v>1480</v>
      </c>
      <c r="G3" s="19" t="s">
        <v>1</v>
      </c>
    </row>
    <row r="4" spans="1:8" ht="30">
      <c r="A4" s="3" t="s">
        <v>838</v>
      </c>
      <c r="B4" s="3" t="s">
        <v>839</v>
      </c>
      <c r="C4" s="3" t="s">
        <v>840</v>
      </c>
      <c r="D4" s="4" t="s">
        <v>841</v>
      </c>
      <c r="E4" s="14" t="str">
        <f>A4&amp;B4&amp;C4&amp;D4</f>
        <v>0100000000</v>
      </c>
      <c r="F4" s="15" t="str">
        <f>LEFT(E4,3)&amp;LEFT(D4,4)</f>
        <v>0100000</v>
      </c>
      <c r="G4" s="16" t="s">
        <v>2</v>
      </c>
      <c r="H4" s="1"/>
    </row>
    <row r="5" spans="1:8" ht="30">
      <c r="A5" s="3" t="s">
        <v>838</v>
      </c>
      <c r="B5" s="3" t="s">
        <v>842</v>
      </c>
      <c r="C5" s="3" t="s">
        <v>840</v>
      </c>
      <c r="D5" s="4" t="s">
        <v>841</v>
      </c>
      <c r="E5" s="14" t="str">
        <f t="shared" ref="E5:E56" si="0">A5&amp;B5&amp;C5&amp;D5</f>
        <v>0110000000</v>
      </c>
      <c r="F5" s="15" t="str">
        <f t="shared" ref="F5:F54" si="1">LEFT(E5,3)&amp;LEFT(D5,4)</f>
        <v>0110000</v>
      </c>
      <c r="G5" s="16" t="s">
        <v>3</v>
      </c>
    </row>
    <row r="6" spans="1:8" ht="30">
      <c r="A6" s="3" t="s">
        <v>838</v>
      </c>
      <c r="B6" s="3" t="s">
        <v>842</v>
      </c>
      <c r="C6" s="3" t="s">
        <v>838</v>
      </c>
      <c r="D6" s="4" t="s">
        <v>841</v>
      </c>
      <c r="E6" s="14" t="str">
        <f t="shared" si="0"/>
        <v>0110100000</v>
      </c>
      <c r="F6" s="15"/>
      <c r="G6" s="16" t="s">
        <v>4</v>
      </c>
      <c r="H6" s="1"/>
    </row>
    <row r="7" spans="1:8" ht="60">
      <c r="A7" s="3" t="s">
        <v>838</v>
      </c>
      <c r="B7" s="3" t="s">
        <v>842</v>
      </c>
      <c r="C7" s="3" t="s">
        <v>838</v>
      </c>
      <c r="D7" s="4" t="s">
        <v>843</v>
      </c>
      <c r="E7" s="14" t="str">
        <f t="shared" si="0"/>
        <v>0110130930</v>
      </c>
      <c r="F7" s="15" t="str">
        <f t="shared" si="1"/>
        <v>0113093</v>
      </c>
      <c r="G7" s="16" t="s">
        <v>5</v>
      </c>
      <c r="H7" s="1"/>
    </row>
    <row r="8" spans="1:8" ht="105">
      <c r="A8" s="3" t="s">
        <v>838</v>
      </c>
      <c r="B8" s="3" t="s">
        <v>842</v>
      </c>
      <c r="C8" s="3" t="s">
        <v>838</v>
      </c>
      <c r="D8" s="4" t="s">
        <v>844</v>
      </c>
      <c r="E8" s="14" t="str">
        <f t="shared" si="0"/>
        <v>0110151330</v>
      </c>
      <c r="F8" s="15" t="str">
        <f t="shared" si="1"/>
        <v>0115133</v>
      </c>
      <c r="G8" s="16" t="s">
        <v>1115</v>
      </c>
      <c r="H8" s="1"/>
    </row>
    <row r="9" spans="1:8" ht="15">
      <c r="A9" s="3" t="s">
        <v>838</v>
      </c>
      <c r="B9" s="3" t="s">
        <v>842</v>
      </c>
      <c r="C9" s="3" t="s">
        <v>838</v>
      </c>
      <c r="D9" s="4" t="s">
        <v>845</v>
      </c>
      <c r="E9" s="14" t="str">
        <f t="shared" si="0"/>
        <v>0110151610</v>
      </c>
      <c r="F9" s="15" t="str">
        <f t="shared" si="1"/>
        <v>0115161</v>
      </c>
      <c r="G9" s="16" t="s">
        <v>6</v>
      </c>
      <c r="H9" s="1"/>
    </row>
    <row r="10" spans="1:8" ht="15">
      <c r="A10" s="3" t="s">
        <v>838</v>
      </c>
      <c r="B10" s="3" t="s">
        <v>842</v>
      </c>
      <c r="C10" s="3" t="s">
        <v>838</v>
      </c>
      <c r="D10" s="5">
        <v>81350</v>
      </c>
      <c r="E10" s="14" t="str">
        <f t="shared" si="0"/>
        <v>0110181350</v>
      </c>
      <c r="F10" s="15" t="str">
        <f t="shared" si="1"/>
        <v>0118135</v>
      </c>
      <c r="G10" s="16" t="s">
        <v>7</v>
      </c>
      <c r="H10" s="1"/>
    </row>
    <row r="11" spans="1:8" ht="30">
      <c r="A11" s="3" t="s">
        <v>838</v>
      </c>
      <c r="B11" s="3" t="s">
        <v>842</v>
      </c>
      <c r="C11" s="3" t="s">
        <v>838</v>
      </c>
      <c r="D11" s="5">
        <v>81490</v>
      </c>
      <c r="E11" s="14" t="str">
        <f t="shared" si="0"/>
        <v>0110181490</v>
      </c>
      <c r="F11" s="15" t="str">
        <f t="shared" si="1"/>
        <v>0118149</v>
      </c>
      <c r="G11" s="16" t="s">
        <v>8</v>
      </c>
      <c r="H11" s="1"/>
    </row>
    <row r="12" spans="1:8" ht="45">
      <c r="A12" s="3" t="s">
        <v>838</v>
      </c>
      <c r="B12" s="3" t="s">
        <v>842</v>
      </c>
      <c r="C12" s="3" t="s">
        <v>838</v>
      </c>
      <c r="D12" s="5">
        <v>85030</v>
      </c>
      <c r="E12" s="14" t="str">
        <f t="shared" si="0"/>
        <v>0110185030</v>
      </c>
      <c r="F12" s="15" t="str">
        <f t="shared" si="1"/>
        <v>0118503</v>
      </c>
      <c r="G12" s="16" t="s">
        <v>1173</v>
      </c>
      <c r="H12" s="1"/>
    </row>
    <row r="13" spans="1:8" ht="90">
      <c r="A13" s="3" t="s">
        <v>838</v>
      </c>
      <c r="B13" s="3" t="s">
        <v>842</v>
      </c>
      <c r="C13" s="3" t="s">
        <v>838</v>
      </c>
      <c r="D13" s="5">
        <v>85090</v>
      </c>
      <c r="E13" s="14" t="str">
        <f t="shared" si="0"/>
        <v>0110185090</v>
      </c>
      <c r="F13" s="15" t="str">
        <f t="shared" si="1"/>
        <v>0118509</v>
      </c>
      <c r="G13" s="16" t="s">
        <v>1174</v>
      </c>
      <c r="H13" s="1"/>
    </row>
    <row r="14" spans="1:8" ht="30">
      <c r="A14" s="3" t="s">
        <v>838</v>
      </c>
      <c r="B14" s="3" t="s">
        <v>842</v>
      </c>
      <c r="C14" s="3" t="s">
        <v>847</v>
      </c>
      <c r="D14" s="4" t="s">
        <v>841</v>
      </c>
      <c r="E14" s="14" t="str">
        <f t="shared" si="0"/>
        <v>0110200000</v>
      </c>
      <c r="F14" s="15"/>
      <c r="G14" s="16" t="s">
        <v>9</v>
      </c>
      <c r="H14" s="1"/>
    </row>
    <row r="15" spans="1:8" ht="15">
      <c r="A15" s="3" t="s">
        <v>838</v>
      </c>
      <c r="B15" s="3" t="s">
        <v>842</v>
      </c>
      <c r="C15" s="3" t="s">
        <v>847</v>
      </c>
      <c r="D15" s="5">
        <v>81410</v>
      </c>
      <c r="E15" s="14" t="str">
        <f t="shared" si="0"/>
        <v>0110281410</v>
      </c>
      <c r="F15" s="15" t="str">
        <f t="shared" si="1"/>
        <v>0118141</v>
      </c>
      <c r="G15" s="16" t="s">
        <v>10</v>
      </c>
      <c r="H15" s="1"/>
    </row>
    <row r="16" spans="1:8" ht="15">
      <c r="A16" s="3" t="s">
        <v>838</v>
      </c>
      <c r="B16" s="3" t="s">
        <v>842</v>
      </c>
      <c r="C16" s="3" t="s">
        <v>847</v>
      </c>
      <c r="D16" s="5">
        <v>85010</v>
      </c>
      <c r="E16" s="14" t="str">
        <f t="shared" si="0"/>
        <v>0110285010</v>
      </c>
      <c r="F16" s="15" t="str">
        <f t="shared" si="1"/>
        <v>0118501</v>
      </c>
      <c r="G16" s="16" t="s">
        <v>11</v>
      </c>
      <c r="H16" s="1"/>
    </row>
    <row r="17" spans="1:8" ht="15">
      <c r="A17" s="3" t="s">
        <v>838</v>
      </c>
      <c r="B17" s="3" t="s">
        <v>842</v>
      </c>
      <c r="C17" s="3" t="s">
        <v>848</v>
      </c>
      <c r="D17" s="4" t="s">
        <v>841</v>
      </c>
      <c r="E17" s="14" t="str">
        <f t="shared" si="0"/>
        <v>0110300000</v>
      </c>
      <c r="F17" s="15"/>
      <c r="G17" s="16" t="s">
        <v>12</v>
      </c>
      <c r="H17" s="1"/>
    </row>
    <row r="18" spans="1:8" ht="15">
      <c r="A18" s="3" t="s">
        <v>838</v>
      </c>
      <c r="B18" s="3" t="s">
        <v>842</v>
      </c>
      <c r="C18" s="3" t="s">
        <v>848</v>
      </c>
      <c r="D18" s="5">
        <v>51790</v>
      </c>
      <c r="E18" s="14" t="str">
        <f t="shared" si="0"/>
        <v>0110351790</v>
      </c>
      <c r="F18" s="15" t="str">
        <f t="shared" si="1"/>
        <v>0115179</v>
      </c>
      <c r="G18" s="16" t="s">
        <v>13</v>
      </c>
      <c r="H18" s="1"/>
    </row>
    <row r="19" spans="1:8" ht="15">
      <c r="A19" s="3" t="s">
        <v>838</v>
      </c>
      <c r="B19" s="3" t="s">
        <v>842</v>
      </c>
      <c r="C19" s="3" t="s">
        <v>848</v>
      </c>
      <c r="D19" s="5">
        <v>85010</v>
      </c>
      <c r="E19" s="14" t="str">
        <f t="shared" si="0"/>
        <v>0110385010</v>
      </c>
      <c r="F19" s="15" t="str">
        <f t="shared" si="1"/>
        <v>0118501</v>
      </c>
      <c r="G19" s="16" t="s">
        <v>11</v>
      </c>
      <c r="H19" s="1"/>
    </row>
    <row r="20" spans="1:8" ht="60">
      <c r="A20" s="3" t="s">
        <v>838</v>
      </c>
      <c r="B20" s="3" t="s">
        <v>842</v>
      </c>
      <c r="C20" s="3" t="s">
        <v>849</v>
      </c>
      <c r="D20" s="4" t="s">
        <v>841</v>
      </c>
      <c r="E20" s="14" t="str">
        <f t="shared" si="0"/>
        <v>0110400000</v>
      </c>
      <c r="F20" s="15"/>
      <c r="G20" s="16" t="s">
        <v>14</v>
      </c>
      <c r="H20" s="1"/>
    </row>
    <row r="21" spans="1:8" ht="30">
      <c r="A21" s="3" t="s">
        <v>838</v>
      </c>
      <c r="B21" s="3" t="s">
        <v>842</v>
      </c>
      <c r="C21" s="3" t="s">
        <v>849</v>
      </c>
      <c r="D21" s="5">
        <v>79010</v>
      </c>
      <c r="E21" s="14" t="str">
        <f t="shared" si="0"/>
        <v>0110479010</v>
      </c>
      <c r="F21" s="15" t="str">
        <f t="shared" si="1"/>
        <v>0117901</v>
      </c>
      <c r="G21" s="16" t="s">
        <v>15</v>
      </c>
      <c r="H21" s="1"/>
    </row>
    <row r="22" spans="1:8" ht="45">
      <c r="A22" s="3" t="s">
        <v>838</v>
      </c>
      <c r="B22" s="3" t="s">
        <v>842</v>
      </c>
      <c r="C22" s="3" t="s">
        <v>849</v>
      </c>
      <c r="D22" s="5">
        <v>79020</v>
      </c>
      <c r="E22" s="14" t="str">
        <f t="shared" si="0"/>
        <v>0110479020</v>
      </c>
      <c r="F22" s="15" t="str">
        <f t="shared" si="1"/>
        <v>0117902</v>
      </c>
      <c r="G22" s="16" t="s">
        <v>1175</v>
      </c>
      <c r="H22" s="1"/>
    </row>
    <row r="23" spans="1:8" ht="15">
      <c r="A23" s="3" t="s">
        <v>838</v>
      </c>
      <c r="B23" s="3" t="s">
        <v>842</v>
      </c>
      <c r="C23" s="3" t="s">
        <v>849</v>
      </c>
      <c r="D23" s="5">
        <v>81330</v>
      </c>
      <c r="E23" s="14" t="str">
        <f t="shared" si="0"/>
        <v>0110481330</v>
      </c>
      <c r="F23" s="15" t="str">
        <f t="shared" si="1"/>
        <v>0118133</v>
      </c>
      <c r="G23" s="16" t="s">
        <v>16</v>
      </c>
      <c r="H23" s="1"/>
    </row>
    <row r="24" spans="1:8" ht="15">
      <c r="A24" s="3" t="s">
        <v>838</v>
      </c>
      <c r="B24" s="3" t="s">
        <v>842</v>
      </c>
      <c r="C24" s="3" t="s">
        <v>849</v>
      </c>
      <c r="D24" s="5">
        <v>81350</v>
      </c>
      <c r="E24" s="14" t="str">
        <f t="shared" si="0"/>
        <v>0110481350</v>
      </c>
      <c r="F24" s="15" t="str">
        <f t="shared" si="1"/>
        <v>0118135</v>
      </c>
      <c r="G24" s="16" t="s">
        <v>7</v>
      </c>
      <c r="H24" s="1"/>
    </row>
    <row r="25" spans="1:8" ht="15">
      <c r="A25" s="3" t="s">
        <v>838</v>
      </c>
      <c r="B25" s="3" t="s">
        <v>842</v>
      </c>
      <c r="C25" s="3" t="s">
        <v>849</v>
      </c>
      <c r="D25" s="5">
        <v>81360</v>
      </c>
      <c r="E25" s="14" t="str">
        <f t="shared" si="0"/>
        <v>0110481360</v>
      </c>
      <c r="F25" s="15" t="str">
        <f t="shared" si="1"/>
        <v>0118136</v>
      </c>
      <c r="G25" s="16" t="s">
        <v>17</v>
      </c>
      <c r="H25" s="1"/>
    </row>
    <row r="26" spans="1:8" ht="15">
      <c r="A26" s="3" t="s">
        <v>838</v>
      </c>
      <c r="B26" s="3" t="s">
        <v>842</v>
      </c>
      <c r="C26" s="3" t="s">
        <v>849</v>
      </c>
      <c r="D26" s="5">
        <v>81420</v>
      </c>
      <c r="E26" s="14" t="str">
        <f t="shared" si="0"/>
        <v>0110481420</v>
      </c>
      <c r="F26" s="15" t="str">
        <f t="shared" si="1"/>
        <v>0118142</v>
      </c>
      <c r="G26" s="16" t="s">
        <v>18</v>
      </c>
      <c r="H26" s="1"/>
    </row>
    <row r="27" spans="1:8" ht="15">
      <c r="A27" s="3" t="s">
        <v>838</v>
      </c>
      <c r="B27" s="3" t="s">
        <v>842</v>
      </c>
      <c r="C27" s="3" t="s">
        <v>849</v>
      </c>
      <c r="D27" s="5">
        <v>85010</v>
      </c>
      <c r="E27" s="14" t="str">
        <f t="shared" si="0"/>
        <v>0110485010</v>
      </c>
      <c r="F27" s="15" t="str">
        <f t="shared" si="1"/>
        <v>0118501</v>
      </c>
      <c r="G27" s="16" t="s">
        <v>11</v>
      </c>
      <c r="H27" s="1"/>
    </row>
    <row r="28" spans="1:8" ht="15">
      <c r="A28" s="3" t="s">
        <v>838</v>
      </c>
      <c r="B28" s="3" t="s">
        <v>842</v>
      </c>
      <c r="C28" s="3" t="s">
        <v>849</v>
      </c>
      <c r="D28" s="5">
        <v>85060</v>
      </c>
      <c r="E28" s="14" t="str">
        <f t="shared" si="0"/>
        <v>0110485060</v>
      </c>
      <c r="F28" s="15" t="str">
        <f t="shared" si="1"/>
        <v>0118506</v>
      </c>
      <c r="G28" s="16" t="s">
        <v>19</v>
      </c>
      <c r="H28" s="1"/>
    </row>
    <row r="29" spans="1:8" ht="60">
      <c r="A29" s="3" t="s">
        <v>838</v>
      </c>
      <c r="B29" s="3" t="s">
        <v>842</v>
      </c>
      <c r="C29" s="3" t="s">
        <v>851</v>
      </c>
      <c r="D29" s="4" t="s">
        <v>841</v>
      </c>
      <c r="E29" s="14" t="str">
        <f t="shared" si="0"/>
        <v>0110500000</v>
      </c>
      <c r="F29" s="15"/>
      <c r="G29" s="16" t="s">
        <v>20</v>
      </c>
      <c r="H29" s="1"/>
    </row>
    <row r="30" spans="1:8" ht="30">
      <c r="A30" s="3" t="s">
        <v>838</v>
      </c>
      <c r="B30" s="3" t="s">
        <v>852</v>
      </c>
      <c r="C30" s="3" t="s">
        <v>840</v>
      </c>
      <c r="D30" s="4" t="s">
        <v>841</v>
      </c>
      <c r="E30" s="14" t="str">
        <f t="shared" si="0"/>
        <v>0120000000</v>
      </c>
      <c r="F30" s="15" t="str">
        <f t="shared" si="1"/>
        <v>0120000</v>
      </c>
      <c r="G30" s="16" t="s">
        <v>21</v>
      </c>
    </row>
    <row r="31" spans="1:8" ht="30">
      <c r="A31" s="3" t="s">
        <v>838</v>
      </c>
      <c r="B31" s="3" t="s">
        <v>852</v>
      </c>
      <c r="C31" s="3" t="s">
        <v>838</v>
      </c>
      <c r="D31" s="4" t="s">
        <v>841</v>
      </c>
      <c r="E31" s="14" t="str">
        <f t="shared" si="0"/>
        <v>0120100000</v>
      </c>
      <c r="F31" s="15"/>
      <c r="G31" s="16" t="s">
        <v>22</v>
      </c>
      <c r="H31" s="1"/>
    </row>
    <row r="32" spans="1:8" ht="120">
      <c r="A32" s="3" t="s">
        <v>838</v>
      </c>
      <c r="B32" s="3" t="s">
        <v>852</v>
      </c>
      <c r="C32" s="3" t="s">
        <v>838</v>
      </c>
      <c r="D32" s="5">
        <v>51740</v>
      </c>
      <c r="E32" s="14" t="str">
        <f t="shared" si="0"/>
        <v>0120151740</v>
      </c>
      <c r="F32" s="15" t="str">
        <f t="shared" si="1"/>
        <v>0125174</v>
      </c>
      <c r="G32" s="16" t="s">
        <v>1116</v>
      </c>
      <c r="H32" s="1"/>
    </row>
    <row r="33" spans="1:8" ht="15">
      <c r="A33" s="3" t="s">
        <v>838</v>
      </c>
      <c r="B33" s="3" t="s">
        <v>852</v>
      </c>
      <c r="C33" s="3" t="s">
        <v>838</v>
      </c>
      <c r="D33" s="5">
        <v>81330</v>
      </c>
      <c r="E33" s="14" t="str">
        <f t="shared" si="0"/>
        <v>0120181330</v>
      </c>
      <c r="F33" s="15" t="str">
        <f t="shared" si="1"/>
        <v>0128133</v>
      </c>
      <c r="G33" s="16" t="s">
        <v>16</v>
      </c>
      <c r="H33" s="1"/>
    </row>
    <row r="34" spans="1:8" ht="15">
      <c r="A34" s="3" t="s">
        <v>838</v>
      </c>
      <c r="B34" s="3" t="s">
        <v>852</v>
      </c>
      <c r="C34" s="3" t="s">
        <v>838</v>
      </c>
      <c r="D34" s="5">
        <v>85010</v>
      </c>
      <c r="E34" s="14" t="str">
        <f t="shared" si="0"/>
        <v>0120185010</v>
      </c>
      <c r="F34" s="15" t="str">
        <f t="shared" si="1"/>
        <v>0128501</v>
      </c>
      <c r="G34" s="16" t="s">
        <v>11</v>
      </c>
      <c r="H34" s="1"/>
    </row>
    <row r="35" spans="1:8" ht="30">
      <c r="A35" s="3" t="s">
        <v>838</v>
      </c>
      <c r="B35" s="3" t="s">
        <v>852</v>
      </c>
      <c r="C35" s="3" t="s">
        <v>847</v>
      </c>
      <c r="D35" s="4" t="s">
        <v>841</v>
      </c>
      <c r="E35" s="14" t="str">
        <f t="shared" si="0"/>
        <v>0120200000</v>
      </c>
      <c r="F35" s="15"/>
      <c r="G35" s="16" t="s">
        <v>23</v>
      </c>
      <c r="H35" s="1"/>
    </row>
    <row r="36" spans="1:8" ht="45">
      <c r="A36" s="3" t="s">
        <v>838</v>
      </c>
      <c r="B36" s="3" t="s">
        <v>852</v>
      </c>
      <c r="C36" s="3" t="s">
        <v>847</v>
      </c>
      <c r="D36" s="5">
        <v>50720</v>
      </c>
      <c r="E36" s="14" t="str">
        <f t="shared" si="0"/>
        <v>0120250720</v>
      </c>
      <c r="F36" s="15" t="str">
        <f t="shared" si="1"/>
        <v>0125072</v>
      </c>
      <c r="G36" s="16" t="s">
        <v>24</v>
      </c>
      <c r="H36" s="1"/>
    </row>
    <row r="37" spans="1:8" ht="30">
      <c r="A37" s="3" t="s">
        <v>838</v>
      </c>
      <c r="B37" s="3" t="s">
        <v>852</v>
      </c>
      <c r="C37" s="3" t="s">
        <v>847</v>
      </c>
      <c r="D37" s="5">
        <v>53820</v>
      </c>
      <c r="E37" s="14" t="str">
        <f t="shared" si="0"/>
        <v>0120253820</v>
      </c>
      <c r="F37" s="15" t="str">
        <f t="shared" si="1"/>
        <v>0125382</v>
      </c>
      <c r="G37" s="16" t="s">
        <v>1229</v>
      </c>
      <c r="H37" s="1"/>
    </row>
    <row r="38" spans="1:8" ht="15">
      <c r="A38" s="3" t="s">
        <v>838</v>
      </c>
      <c r="B38" s="3" t="s">
        <v>852</v>
      </c>
      <c r="C38" s="3" t="s">
        <v>847</v>
      </c>
      <c r="D38" s="5">
        <v>81330</v>
      </c>
      <c r="E38" s="14" t="str">
        <f t="shared" si="0"/>
        <v>0120281330</v>
      </c>
      <c r="F38" s="15" t="str">
        <f t="shared" si="1"/>
        <v>0128133</v>
      </c>
      <c r="G38" s="16" t="s">
        <v>16</v>
      </c>
      <c r="H38" s="1"/>
    </row>
    <row r="39" spans="1:8" ht="15">
      <c r="A39" s="3" t="s">
        <v>838</v>
      </c>
      <c r="B39" s="3" t="s">
        <v>852</v>
      </c>
      <c r="C39" s="3" t="s">
        <v>847</v>
      </c>
      <c r="D39" s="4">
        <v>81420</v>
      </c>
      <c r="E39" s="14" t="str">
        <f t="shared" si="0"/>
        <v>0120281420</v>
      </c>
      <c r="F39" s="15" t="str">
        <f t="shared" si="1"/>
        <v>0128142</v>
      </c>
      <c r="G39" s="16" t="s">
        <v>18</v>
      </c>
      <c r="H39" s="1"/>
    </row>
    <row r="40" spans="1:8" ht="45">
      <c r="A40" s="3" t="s">
        <v>838</v>
      </c>
      <c r="B40" s="3" t="s">
        <v>852</v>
      </c>
      <c r="C40" s="3" t="s">
        <v>847</v>
      </c>
      <c r="D40" s="5">
        <v>85080</v>
      </c>
      <c r="E40" s="14" t="str">
        <f t="shared" si="0"/>
        <v>0120285080</v>
      </c>
      <c r="F40" s="15" t="str">
        <f t="shared" si="1"/>
        <v>0128508</v>
      </c>
      <c r="G40" s="16" t="s">
        <v>25</v>
      </c>
      <c r="H40" s="1"/>
    </row>
    <row r="41" spans="1:8" ht="30">
      <c r="A41" s="3" t="s">
        <v>838</v>
      </c>
      <c r="B41" s="3" t="s">
        <v>852</v>
      </c>
      <c r="C41" s="3" t="s">
        <v>847</v>
      </c>
      <c r="D41" s="5" t="s">
        <v>1092</v>
      </c>
      <c r="E41" s="14" t="str">
        <f t="shared" si="0"/>
        <v>01202R3820</v>
      </c>
      <c r="F41" s="15" t="str">
        <f>LEFT(E41,3)&amp;VLOOKUP(D41,[1]НР!$A$3:$D$548,3,FALSE)</f>
        <v>0128511</v>
      </c>
      <c r="G41" s="22" t="s">
        <v>1230</v>
      </c>
      <c r="H41" s="1"/>
    </row>
    <row r="42" spans="1:8" ht="30">
      <c r="A42" s="3" t="s">
        <v>838</v>
      </c>
      <c r="B42" s="3" t="s">
        <v>852</v>
      </c>
      <c r="C42" s="3" t="s">
        <v>848</v>
      </c>
      <c r="D42" s="4" t="s">
        <v>841</v>
      </c>
      <c r="E42" s="14" t="str">
        <f t="shared" si="0"/>
        <v>0120300000</v>
      </c>
      <c r="F42" s="15"/>
      <c r="G42" s="16" t="s">
        <v>26</v>
      </c>
      <c r="H42" s="1"/>
    </row>
    <row r="43" spans="1:8" ht="15">
      <c r="A43" s="3" t="s">
        <v>838</v>
      </c>
      <c r="B43" s="3" t="s">
        <v>852</v>
      </c>
      <c r="C43" s="3" t="s">
        <v>848</v>
      </c>
      <c r="D43" s="5">
        <v>81330</v>
      </c>
      <c r="E43" s="14" t="str">
        <f t="shared" si="0"/>
        <v>0120381330</v>
      </c>
      <c r="F43" s="15" t="str">
        <f t="shared" si="1"/>
        <v>0128133</v>
      </c>
      <c r="G43" s="16" t="s">
        <v>16</v>
      </c>
      <c r="H43" s="1"/>
    </row>
    <row r="44" spans="1:8" ht="30">
      <c r="A44" s="3" t="s">
        <v>838</v>
      </c>
      <c r="B44" s="3" t="s">
        <v>852</v>
      </c>
      <c r="C44" s="3" t="s">
        <v>849</v>
      </c>
      <c r="D44" s="4" t="s">
        <v>841</v>
      </c>
      <c r="E44" s="14" t="str">
        <f t="shared" si="0"/>
        <v>0120400000</v>
      </c>
      <c r="F44" s="15"/>
      <c r="G44" s="16" t="s">
        <v>27</v>
      </c>
      <c r="H44" s="1"/>
    </row>
    <row r="45" spans="1:8" ht="15">
      <c r="A45" s="3" t="s">
        <v>838</v>
      </c>
      <c r="B45" s="3" t="s">
        <v>852</v>
      </c>
      <c r="C45" s="3" t="s">
        <v>849</v>
      </c>
      <c r="D45" s="5">
        <v>81330</v>
      </c>
      <c r="E45" s="14" t="str">
        <f t="shared" si="0"/>
        <v>0120481330</v>
      </c>
      <c r="F45" s="15" t="str">
        <f t="shared" si="1"/>
        <v>0128133</v>
      </c>
      <c r="G45" s="16" t="s">
        <v>16</v>
      </c>
      <c r="H45" s="1"/>
    </row>
    <row r="46" spans="1:8" ht="15">
      <c r="A46" s="3" t="s">
        <v>838</v>
      </c>
      <c r="B46" s="3" t="s">
        <v>852</v>
      </c>
      <c r="C46" s="3" t="s">
        <v>849</v>
      </c>
      <c r="D46" s="5">
        <v>81350</v>
      </c>
      <c r="E46" s="14" t="str">
        <f t="shared" si="0"/>
        <v>0120481350</v>
      </c>
      <c r="F46" s="15" t="str">
        <f t="shared" si="1"/>
        <v>0128135</v>
      </c>
      <c r="G46" s="16" t="s">
        <v>7</v>
      </c>
      <c r="H46" s="1"/>
    </row>
    <row r="47" spans="1:8" ht="30">
      <c r="A47" s="3" t="s">
        <v>838</v>
      </c>
      <c r="B47" s="3" t="s">
        <v>852</v>
      </c>
      <c r="C47" s="3" t="s">
        <v>851</v>
      </c>
      <c r="D47" s="4" t="s">
        <v>841</v>
      </c>
      <c r="E47" s="14" t="str">
        <f t="shared" si="0"/>
        <v>0120500000</v>
      </c>
      <c r="F47" s="15"/>
      <c r="G47" s="16" t="s">
        <v>28</v>
      </c>
      <c r="H47" s="1"/>
    </row>
    <row r="48" spans="1:8" ht="30">
      <c r="A48" s="3" t="s">
        <v>838</v>
      </c>
      <c r="B48" s="3" t="s">
        <v>852</v>
      </c>
      <c r="C48" s="3" t="s">
        <v>851</v>
      </c>
      <c r="D48" s="5">
        <v>81490</v>
      </c>
      <c r="E48" s="14" t="str">
        <f t="shared" si="0"/>
        <v>0120581490</v>
      </c>
      <c r="F48" s="15" t="str">
        <f t="shared" si="1"/>
        <v>0128149</v>
      </c>
      <c r="G48" s="16" t="s">
        <v>8</v>
      </c>
      <c r="H48" s="1"/>
    </row>
    <row r="49" spans="1:8" ht="30">
      <c r="A49" s="3" t="s">
        <v>838</v>
      </c>
      <c r="B49" s="3" t="s">
        <v>852</v>
      </c>
      <c r="C49" s="3" t="s">
        <v>853</v>
      </c>
      <c r="D49" s="4" t="s">
        <v>841</v>
      </c>
      <c r="E49" s="14" t="str">
        <f t="shared" si="0"/>
        <v>0120600000</v>
      </c>
      <c r="F49" s="15"/>
      <c r="G49" s="16" t="s">
        <v>29</v>
      </c>
      <c r="H49" s="1"/>
    </row>
    <row r="50" spans="1:8" ht="30">
      <c r="A50" s="3" t="s">
        <v>838</v>
      </c>
      <c r="B50" s="3" t="s">
        <v>852</v>
      </c>
      <c r="C50" s="3" t="s">
        <v>854</v>
      </c>
      <c r="D50" s="4" t="s">
        <v>841</v>
      </c>
      <c r="E50" s="14" t="str">
        <f t="shared" si="0"/>
        <v>0120700000</v>
      </c>
      <c r="F50" s="15"/>
      <c r="G50" s="16" t="s">
        <v>30</v>
      </c>
      <c r="H50" s="1"/>
    </row>
    <row r="51" spans="1:8" ht="15">
      <c r="A51" s="3" t="s">
        <v>838</v>
      </c>
      <c r="B51" s="3" t="s">
        <v>852</v>
      </c>
      <c r="C51" s="3" t="s">
        <v>854</v>
      </c>
      <c r="D51" s="5">
        <v>81330</v>
      </c>
      <c r="E51" s="14" t="str">
        <f t="shared" si="0"/>
        <v>0120781330</v>
      </c>
      <c r="F51" s="15" t="str">
        <f t="shared" si="1"/>
        <v>0128133</v>
      </c>
      <c r="G51" s="16" t="s">
        <v>16</v>
      </c>
      <c r="H51" s="1"/>
    </row>
    <row r="52" spans="1:8" ht="15">
      <c r="A52" s="3" t="s">
        <v>838</v>
      </c>
      <c r="B52" s="3" t="s">
        <v>852</v>
      </c>
      <c r="C52" s="3" t="s">
        <v>854</v>
      </c>
      <c r="D52" s="5">
        <v>81370</v>
      </c>
      <c r="E52" s="14" t="str">
        <f t="shared" si="0"/>
        <v>0120781370</v>
      </c>
      <c r="F52" s="15" t="str">
        <f t="shared" si="1"/>
        <v>0128137</v>
      </c>
      <c r="G52" s="16" t="s">
        <v>31</v>
      </c>
      <c r="H52" s="1"/>
    </row>
    <row r="53" spans="1:8" ht="15">
      <c r="A53" s="3" t="s">
        <v>838</v>
      </c>
      <c r="B53" s="3" t="s">
        <v>852</v>
      </c>
      <c r="C53" s="3" t="s">
        <v>854</v>
      </c>
      <c r="D53" s="5">
        <v>81420</v>
      </c>
      <c r="E53" s="14" t="str">
        <f t="shared" si="0"/>
        <v>0120781420</v>
      </c>
      <c r="F53" s="15" t="str">
        <f t="shared" si="1"/>
        <v>0128142</v>
      </c>
      <c r="G53" s="16" t="s">
        <v>18</v>
      </c>
      <c r="H53" s="1"/>
    </row>
    <row r="54" spans="1:8" ht="15">
      <c r="A54" s="3" t="s">
        <v>838</v>
      </c>
      <c r="B54" s="3" t="s">
        <v>852</v>
      </c>
      <c r="C54" s="3" t="s">
        <v>854</v>
      </c>
      <c r="D54" s="5">
        <v>85060</v>
      </c>
      <c r="E54" s="14" t="str">
        <f t="shared" si="0"/>
        <v>0120785060</v>
      </c>
      <c r="F54" s="15" t="str">
        <f t="shared" si="1"/>
        <v>0128506</v>
      </c>
      <c r="G54" s="16" t="s">
        <v>19</v>
      </c>
      <c r="H54" s="1"/>
    </row>
    <row r="55" spans="1:8" ht="30">
      <c r="A55" s="3" t="s">
        <v>838</v>
      </c>
      <c r="B55" s="3" t="s">
        <v>852</v>
      </c>
      <c r="C55" s="3" t="s">
        <v>855</v>
      </c>
      <c r="D55" s="4" t="s">
        <v>841</v>
      </c>
      <c r="E55" s="14" t="str">
        <f t="shared" si="0"/>
        <v>0120800000</v>
      </c>
      <c r="F55" s="15"/>
      <c r="G55" s="16" t="s">
        <v>32</v>
      </c>
      <c r="H55" s="1"/>
    </row>
    <row r="56" spans="1:8" ht="30">
      <c r="A56" s="3" t="s">
        <v>838</v>
      </c>
      <c r="B56" s="3" t="s">
        <v>852</v>
      </c>
      <c r="C56" s="3" t="s">
        <v>856</v>
      </c>
      <c r="D56" s="4" t="s">
        <v>841</v>
      </c>
      <c r="E56" s="14" t="str">
        <f t="shared" si="0"/>
        <v>0120900000</v>
      </c>
      <c r="F56" s="15"/>
      <c r="G56" s="16" t="s">
        <v>33</v>
      </c>
      <c r="H56" s="1"/>
    </row>
    <row r="57" spans="1:8" ht="15">
      <c r="A57" s="3" t="s">
        <v>838</v>
      </c>
      <c r="B57" s="3" t="s">
        <v>852</v>
      </c>
      <c r="C57" s="3" t="s">
        <v>856</v>
      </c>
      <c r="D57" s="5">
        <v>81330</v>
      </c>
      <c r="E57" s="14" t="str">
        <f t="shared" ref="E57:E110" si="2">A57&amp;B57&amp;C57&amp;D57</f>
        <v>0120981330</v>
      </c>
      <c r="F57" s="15" t="str">
        <f t="shared" ref="F57:F110" si="3">LEFT(E57,3)&amp;LEFT(D57,4)</f>
        <v>0128133</v>
      </c>
      <c r="G57" s="16" t="s">
        <v>16</v>
      </c>
      <c r="H57" s="1"/>
    </row>
    <row r="58" spans="1:8" ht="15">
      <c r="A58" s="3" t="s">
        <v>838</v>
      </c>
      <c r="B58" s="3" t="s">
        <v>852</v>
      </c>
      <c r="C58" s="3" t="s">
        <v>856</v>
      </c>
      <c r="D58" s="5">
        <v>81350</v>
      </c>
      <c r="E58" s="14" t="str">
        <f t="shared" si="2"/>
        <v>0120981350</v>
      </c>
      <c r="F58" s="15" t="str">
        <f t="shared" si="3"/>
        <v>0128135</v>
      </c>
      <c r="G58" s="16" t="s">
        <v>7</v>
      </c>
      <c r="H58" s="1"/>
    </row>
    <row r="59" spans="1:8" ht="15">
      <c r="A59" s="3" t="s">
        <v>838</v>
      </c>
      <c r="B59" s="3" t="s">
        <v>852</v>
      </c>
      <c r="C59" s="3" t="s">
        <v>856</v>
      </c>
      <c r="D59" s="5">
        <v>85010</v>
      </c>
      <c r="E59" s="14" t="str">
        <f t="shared" si="2"/>
        <v>0120985010</v>
      </c>
      <c r="F59" s="15" t="str">
        <f t="shared" si="3"/>
        <v>0128501</v>
      </c>
      <c r="G59" s="16" t="s">
        <v>11</v>
      </c>
      <c r="H59" s="1"/>
    </row>
    <row r="60" spans="1:8" ht="45">
      <c r="A60" s="3" t="s">
        <v>838</v>
      </c>
      <c r="B60" s="3" t="s">
        <v>852</v>
      </c>
      <c r="C60" s="3" t="s">
        <v>856</v>
      </c>
      <c r="D60" s="5">
        <v>85050</v>
      </c>
      <c r="E60" s="14" t="str">
        <f t="shared" si="2"/>
        <v>0120985050</v>
      </c>
      <c r="F60" s="15" t="str">
        <f t="shared" si="3"/>
        <v>0128505</v>
      </c>
      <c r="G60" s="16" t="s">
        <v>34</v>
      </c>
      <c r="H60" s="1"/>
    </row>
    <row r="61" spans="1:8" ht="30">
      <c r="A61" s="3" t="s">
        <v>838</v>
      </c>
      <c r="B61" s="3" t="s">
        <v>852</v>
      </c>
      <c r="C61" s="3" t="s">
        <v>857</v>
      </c>
      <c r="D61" s="4" t="s">
        <v>841</v>
      </c>
      <c r="E61" s="14" t="str">
        <f t="shared" si="2"/>
        <v>0121000000</v>
      </c>
      <c r="F61" s="15"/>
      <c r="G61" s="16" t="s">
        <v>35</v>
      </c>
      <c r="H61" s="1"/>
    </row>
    <row r="62" spans="1:8" ht="45">
      <c r="A62" s="3" t="s">
        <v>838</v>
      </c>
      <c r="B62" s="3" t="s">
        <v>852</v>
      </c>
      <c r="C62" s="3" t="s">
        <v>857</v>
      </c>
      <c r="D62" s="5">
        <v>54020</v>
      </c>
      <c r="E62" s="14" t="str">
        <f t="shared" si="2"/>
        <v>0121054020</v>
      </c>
      <c r="F62" s="15" t="str">
        <f t="shared" si="3"/>
        <v>0125402</v>
      </c>
      <c r="G62" s="16" t="s">
        <v>36</v>
      </c>
      <c r="H62" s="1"/>
    </row>
    <row r="63" spans="1:8" ht="15">
      <c r="A63" s="3" t="s">
        <v>838</v>
      </c>
      <c r="B63" s="3" t="s">
        <v>852</v>
      </c>
      <c r="C63" s="3" t="s">
        <v>857</v>
      </c>
      <c r="D63" s="5">
        <v>85020</v>
      </c>
      <c r="E63" s="14" t="str">
        <f t="shared" si="2"/>
        <v>0121085020</v>
      </c>
      <c r="F63" s="15" t="str">
        <f t="shared" si="3"/>
        <v>0128502</v>
      </c>
      <c r="G63" s="16" t="s">
        <v>37</v>
      </c>
      <c r="H63" s="1"/>
    </row>
    <row r="64" spans="1:8" ht="60">
      <c r="A64" s="3" t="s">
        <v>838</v>
      </c>
      <c r="B64" s="3" t="s">
        <v>852</v>
      </c>
      <c r="C64" s="3" t="s">
        <v>857</v>
      </c>
      <c r="D64" s="5" t="s">
        <v>1093</v>
      </c>
      <c r="E64" s="14" t="str">
        <f t="shared" si="2"/>
        <v>01210R4020</v>
      </c>
      <c r="F64" s="15" t="str">
        <f>LEFT(E64,3)&amp;VLOOKUP(D64,[1]НР!$A$3:$D$548,3,FALSE)</f>
        <v>0128502</v>
      </c>
      <c r="G64" s="22" t="s">
        <v>1094</v>
      </c>
      <c r="H64" s="1"/>
    </row>
    <row r="65" spans="1:8" ht="15">
      <c r="A65" s="3" t="s">
        <v>838</v>
      </c>
      <c r="B65" s="3" t="s">
        <v>852</v>
      </c>
      <c r="C65" s="3" t="s">
        <v>858</v>
      </c>
      <c r="D65" s="4" t="s">
        <v>841</v>
      </c>
      <c r="E65" s="14" t="str">
        <f t="shared" si="2"/>
        <v>0121100000</v>
      </c>
      <c r="F65" s="15"/>
      <c r="G65" s="16" t="s">
        <v>38</v>
      </c>
      <c r="H65" s="1"/>
    </row>
    <row r="66" spans="1:8" ht="45">
      <c r="A66" s="3" t="s">
        <v>838</v>
      </c>
      <c r="B66" s="3" t="s">
        <v>852</v>
      </c>
      <c r="C66" s="3" t="s">
        <v>858</v>
      </c>
      <c r="D66" s="5">
        <v>13100</v>
      </c>
      <c r="E66" s="14" t="str">
        <f t="shared" si="2"/>
        <v>0121113100</v>
      </c>
      <c r="F66" s="15" t="str">
        <f t="shared" si="3"/>
        <v>0121310</v>
      </c>
      <c r="G66" s="16" t="s">
        <v>1231</v>
      </c>
      <c r="H66" s="1"/>
    </row>
    <row r="67" spans="1:8" ht="15">
      <c r="A67" s="3" t="s">
        <v>838</v>
      </c>
      <c r="B67" s="3" t="s">
        <v>852</v>
      </c>
      <c r="C67" s="3" t="s">
        <v>858</v>
      </c>
      <c r="D67" s="5">
        <v>81330</v>
      </c>
      <c r="E67" s="14" t="str">
        <f t="shared" si="2"/>
        <v>0121181330</v>
      </c>
      <c r="F67" s="15" t="str">
        <f t="shared" si="3"/>
        <v>0128133</v>
      </c>
      <c r="G67" s="16" t="s">
        <v>16</v>
      </c>
      <c r="H67" s="1"/>
    </row>
    <row r="68" spans="1:8" ht="15">
      <c r="A68" s="3" t="s">
        <v>838</v>
      </c>
      <c r="B68" s="3" t="s">
        <v>852</v>
      </c>
      <c r="C68" s="3" t="s">
        <v>858</v>
      </c>
      <c r="D68" s="5">
        <v>81400</v>
      </c>
      <c r="E68" s="14" t="str">
        <f t="shared" si="2"/>
        <v>0121181400</v>
      </c>
      <c r="F68" s="15" t="str">
        <f t="shared" si="3"/>
        <v>0128140</v>
      </c>
      <c r="G68" s="16" t="s">
        <v>39</v>
      </c>
      <c r="H68" s="1"/>
    </row>
    <row r="69" spans="1:8" ht="15">
      <c r="A69" s="3" t="s">
        <v>838</v>
      </c>
      <c r="B69" s="3" t="s">
        <v>859</v>
      </c>
      <c r="C69" s="3" t="s">
        <v>840</v>
      </c>
      <c r="D69" s="4" t="s">
        <v>841</v>
      </c>
      <c r="E69" s="14" t="str">
        <f t="shared" si="2"/>
        <v>0130000000</v>
      </c>
      <c r="F69" s="15" t="str">
        <f t="shared" si="3"/>
        <v>0130000</v>
      </c>
      <c r="G69" s="16" t="s">
        <v>40</v>
      </c>
    </row>
    <row r="70" spans="1:8" ht="30">
      <c r="A70" s="3" t="s">
        <v>838</v>
      </c>
      <c r="B70" s="3" t="s">
        <v>859</v>
      </c>
      <c r="C70" s="3" t="s">
        <v>838</v>
      </c>
      <c r="D70" s="4" t="s">
        <v>841</v>
      </c>
      <c r="E70" s="14" t="str">
        <f t="shared" si="2"/>
        <v>0130100000</v>
      </c>
      <c r="F70" s="15"/>
      <c r="G70" s="16" t="s">
        <v>41</v>
      </c>
      <c r="H70" s="1"/>
    </row>
    <row r="71" spans="1:8" ht="15">
      <c r="A71" s="3" t="s">
        <v>838</v>
      </c>
      <c r="B71" s="3" t="s">
        <v>860</v>
      </c>
      <c r="C71" s="3" t="s">
        <v>840</v>
      </c>
      <c r="D71" s="4" t="s">
        <v>841</v>
      </c>
      <c r="E71" s="14" t="str">
        <f t="shared" si="2"/>
        <v>0140000000</v>
      </c>
      <c r="F71" s="15" t="str">
        <f t="shared" si="3"/>
        <v>0140000</v>
      </c>
      <c r="G71" s="16" t="s">
        <v>42</v>
      </c>
    </row>
    <row r="72" spans="1:8" ht="15">
      <c r="A72" s="3" t="s">
        <v>838</v>
      </c>
      <c r="B72" s="3" t="s">
        <v>860</v>
      </c>
      <c r="C72" s="3" t="s">
        <v>838</v>
      </c>
      <c r="D72" s="4" t="s">
        <v>841</v>
      </c>
      <c r="E72" s="14" t="str">
        <f t="shared" si="2"/>
        <v>0140100000</v>
      </c>
      <c r="F72" s="15"/>
      <c r="G72" s="16" t="s">
        <v>43</v>
      </c>
      <c r="H72" s="1"/>
    </row>
    <row r="73" spans="1:8" ht="15">
      <c r="A73" s="3" t="s">
        <v>838</v>
      </c>
      <c r="B73" s="3" t="s">
        <v>860</v>
      </c>
      <c r="C73" s="3" t="s">
        <v>838</v>
      </c>
      <c r="D73" s="5">
        <v>81330</v>
      </c>
      <c r="E73" s="14" t="str">
        <f t="shared" si="2"/>
        <v>0140181330</v>
      </c>
      <c r="F73" s="15" t="str">
        <f t="shared" si="3"/>
        <v>0148133</v>
      </c>
      <c r="G73" s="16" t="s">
        <v>16</v>
      </c>
      <c r="H73" s="1"/>
    </row>
    <row r="74" spans="1:8" ht="15">
      <c r="A74" s="3" t="s">
        <v>838</v>
      </c>
      <c r="B74" s="3" t="s">
        <v>860</v>
      </c>
      <c r="C74" s="3" t="s">
        <v>838</v>
      </c>
      <c r="D74" s="5">
        <v>81340</v>
      </c>
      <c r="E74" s="14" t="str">
        <f t="shared" si="2"/>
        <v>0140181340</v>
      </c>
      <c r="F74" s="15" t="str">
        <f t="shared" si="3"/>
        <v>0148134</v>
      </c>
      <c r="G74" s="16" t="s">
        <v>44</v>
      </c>
      <c r="H74" s="1"/>
    </row>
    <row r="75" spans="1:8" ht="15">
      <c r="A75" s="3" t="s">
        <v>838</v>
      </c>
      <c r="B75" s="3" t="s">
        <v>860</v>
      </c>
      <c r="C75" s="3" t="s">
        <v>838</v>
      </c>
      <c r="D75" s="5">
        <v>81350</v>
      </c>
      <c r="E75" s="14" t="str">
        <f t="shared" si="2"/>
        <v>0140181350</v>
      </c>
      <c r="F75" s="15" t="str">
        <f t="shared" si="3"/>
        <v>0148135</v>
      </c>
      <c r="G75" s="16" t="s">
        <v>7</v>
      </c>
      <c r="H75" s="1"/>
    </row>
    <row r="76" spans="1:8" ht="15">
      <c r="A76" s="3" t="s">
        <v>838</v>
      </c>
      <c r="B76" s="3" t="s">
        <v>860</v>
      </c>
      <c r="C76" s="3" t="s">
        <v>838</v>
      </c>
      <c r="D76" s="5">
        <v>85060</v>
      </c>
      <c r="E76" s="14" t="str">
        <f t="shared" si="2"/>
        <v>0140185060</v>
      </c>
      <c r="F76" s="15" t="str">
        <f t="shared" si="3"/>
        <v>0148506</v>
      </c>
      <c r="G76" s="16" t="s">
        <v>19</v>
      </c>
      <c r="H76" s="1"/>
    </row>
    <row r="77" spans="1:8" ht="30">
      <c r="A77" s="3" t="s">
        <v>838</v>
      </c>
      <c r="B77" s="3" t="s">
        <v>860</v>
      </c>
      <c r="C77" s="3" t="s">
        <v>847</v>
      </c>
      <c r="D77" s="4" t="s">
        <v>841</v>
      </c>
      <c r="E77" s="14" t="str">
        <f t="shared" si="2"/>
        <v>0140200000</v>
      </c>
      <c r="F77" s="15"/>
      <c r="G77" s="16" t="s">
        <v>45</v>
      </c>
      <c r="H77" s="1"/>
    </row>
    <row r="78" spans="1:8" ht="15">
      <c r="A78" s="3" t="s">
        <v>838</v>
      </c>
      <c r="B78" s="3" t="s">
        <v>860</v>
      </c>
      <c r="C78" s="3" t="s">
        <v>847</v>
      </c>
      <c r="D78" s="5">
        <v>81430</v>
      </c>
      <c r="E78" s="14" t="str">
        <f t="shared" si="2"/>
        <v>0140281430</v>
      </c>
      <c r="F78" s="15" t="str">
        <f t="shared" si="3"/>
        <v>0148143</v>
      </c>
      <c r="G78" s="16" t="s">
        <v>46</v>
      </c>
      <c r="H78" s="1"/>
    </row>
    <row r="79" spans="1:8" ht="15">
      <c r="A79" s="3" t="s">
        <v>838</v>
      </c>
      <c r="B79" s="3" t="s">
        <v>860</v>
      </c>
      <c r="C79" s="3" t="s">
        <v>847</v>
      </c>
      <c r="D79" s="5">
        <v>85010</v>
      </c>
      <c r="E79" s="14" t="str">
        <f t="shared" si="2"/>
        <v>0140285010</v>
      </c>
      <c r="F79" s="15" t="str">
        <f t="shared" si="3"/>
        <v>0148501</v>
      </c>
      <c r="G79" s="16" t="s">
        <v>11</v>
      </c>
      <c r="H79" s="1"/>
    </row>
    <row r="80" spans="1:8" ht="15">
      <c r="A80" s="3" t="s">
        <v>838</v>
      </c>
      <c r="B80" s="3" t="s">
        <v>860</v>
      </c>
      <c r="C80" s="3" t="s">
        <v>847</v>
      </c>
      <c r="D80" s="5">
        <v>85070</v>
      </c>
      <c r="E80" s="14" t="str">
        <f t="shared" si="2"/>
        <v>0140285070</v>
      </c>
      <c r="F80" s="15" t="str">
        <f t="shared" si="3"/>
        <v>0148507</v>
      </c>
      <c r="G80" s="16" t="s">
        <v>1176</v>
      </c>
      <c r="H80" s="1"/>
    </row>
    <row r="81" spans="1:8" ht="30">
      <c r="A81" s="3" t="s">
        <v>838</v>
      </c>
      <c r="B81" s="3" t="s">
        <v>860</v>
      </c>
      <c r="C81" s="3" t="s">
        <v>847</v>
      </c>
      <c r="D81" s="5">
        <v>85120</v>
      </c>
      <c r="E81" s="14" t="str">
        <f t="shared" si="2"/>
        <v>0140285120</v>
      </c>
      <c r="F81" s="15" t="str">
        <f t="shared" si="3"/>
        <v>0148512</v>
      </c>
      <c r="G81" s="16" t="s">
        <v>1177</v>
      </c>
      <c r="H81" s="1"/>
    </row>
    <row r="82" spans="1:8" ht="30">
      <c r="A82" s="3" t="s">
        <v>838</v>
      </c>
      <c r="B82" s="3" t="s">
        <v>860</v>
      </c>
      <c r="C82" s="3" t="s">
        <v>848</v>
      </c>
      <c r="D82" s="4" t="s">
        <v>841</v>
      </c>
      <c r="E82" s="14" t="str">
        <f t="shared" si="2"/>
        <v>0140300000</v>
      </c>
      <c r="F82" s="15"/>
      <c r="G82" s="16" t="s">
        <v>47</v>
      </c>
      <c r="H82" s="1"/>
    </row>
    <row r="83" spans="1:8" ht="30">
      <c r="A83" s="3" t="s">
        <v>838</v>
      </c>
      <c r="B83" s="3" t="s">
        <v>860</v>
      </c>
      <c r="C83" s="3" t="s">
        <v>849</v>
      </c>
      <c r="D83" s="4" t="s">
        <v>841</v>
      </c>
      <c r="E83" s="14" t="str">
        <f t="shared" si="2"/>
        <v>0140400000</v>
      </c>
      <c r="F83" s="15"/>
      <c r="G83" s="16" t="s">
        <v>48</v>
      </c>
      <c r="H83" s="1"/>
    </row>
    <row r="84" spans="1:8" ht="30">
      <c r="A84" s="3" t="s">
        <v>838</v>
      </c>
      <c r="B84" s="3" t="s">
        <v>860</v>
      </c>
      <c r="C84" s="3" t="s">
        <v>851</v>
      </c>
      <c r="D84" s="4" t="s">
        <v>841</v>
      </c>
      <c r="E84" s="14" t="str">
        <f t="shared" si="2"/>
        <v>0140500000</v>
      </c>
      <c r="F84" s="15"/>
      <c r="G84" s="16" t="s">
        <v>49</v>
      </c>
      <c r="H84" s="1"/>
    </row>
    <row r="85" spans="1:8" ht="30">
      <c r="A85" s="3" t="s">
        <v>838</v>
      </c>
      <c r="B85" s="3" t="s">
        <v>860</v>
      </c>
      <c r="C85" s="3" t="s">
        <v>853</v>
      </c>
      <c r="D85" s="4" t="s">
        <v>841</v>
      </c>
      <c r="E85" s="14" t="str">
        <f t="shared" si="2"/>
        <v>0140600000</v>
      </c>
      <c r="F85" s="15"/>
      <c r="G85" s="16" t="s">
        <v>50</v>
      </c>
      <c r="H85" s="1"/>
    </row>
    <row r="86" spans="1:8" ht="30">
      <c r="A86" s="3" t="s">
        <v>838</v>
      </c>
      <c r="B86" s="3" t="s">
        <v>861</v>
      </c>
      <c r="C86" s="3" t="s">
        <v>840</v>
      </c>
      <c r="D86" s="4" t="s">
        <v>841</v>
      </c>
      <c r="E86" s="14" t="str">
        <f t="shared" si="2"/>
        <v>0150000000</v>
      </c>
      <c r="F86" s="15" t="str">
        <f t="shared" si="3"/>
        <v>0150000</v>
      </c>
      <c r="G86" s="16" t="s">
        <v>51</v>
      </c>
    </row>
    <row r="87" spans="1:8" ht="30">
      <c r="A87" s="3" t="s">
        <v>838</v>
      </c>
      <c r="B87" s="3" t="s">
        <v>861</v>
      </c>
      <c r="C87" s="3" t="s">
        <v>838</v>
      </c>
      <c r="D87" s="4" t="s">
        <v>841</v>
      </c>
      <c r="E87" s="14" t="str">
        <f t="shared" si="2"/>
        <v>0150100000</v>
      </c>
      <c r="F87" s="15"/>
      <c r="G87" s="16" t="s">
        <v>52</v>
      </c>
      <c r="H87" s="1"/>
    </row>
    <row r="88" spans="1:8" ht="15">
      <c r="A88" s="3" t="s">
        <v>838</v>
      </c>
      <c r="B88" s="3" t="s">
        <v>861</v>
      </c>
      <c r="C88" s="3" t="s">
        <v>838</v>
      </c>
      <c r="D88" s="5">
        <v>81330</v>
      </c>
      <c r="E88" s="14" t="str">
        <f t="shared" si="2"/>
        <v>0150181330</v>
      </c>
      <c r="F88" s="15" t="str">
        <f t="shared" si="3"/>
        <v>0158133</v>
      </c>
      <c r="G88" s="16" t="s">
        <v>16</v>
      </c>
      <c r="H88" s="1"/>
    </row>
    <row r="89" spans="1:8" ht="15">
      <c r="A89" s="3" t="s">
        <v>838</v>
      </c>
      <c r="B89" s="3" t="s">
        <v>861</v>
      </c>
      <c r="C89" s="3" t="s">
        <v>838</v>
      </c>
      <c r="D89" s="5">
        <v>81340</v>
      </c>
      <c r="E89" s="14" t="str">
        <f t="shared" si="2"/>
        <v>0150181340</v>
      </c>
      <c r="F89" s="15" t="str">
        <f t="shared" si="3"/>
        <v>0158134</v>
      </c>
      <c r="G89" s="16" t="s">
        <v>44</v>
      </c>
      <c r="H89" s="1"/>
    </row>
    <row r="90" spans="1:8" ht="15">
      <c r="A90" s="3" t="s">
        <v>838</v>
      </c>
      <c r="B90" s="3" t="s">
        <v>861</v>
      </c>
      <c r="C90" s="3" t="s">
        <v>838</v>
      </c>
      <c r="D90" s="5">
        <v>81350</v>
      </c>
      <c r="E90" s="14" t="str">
        <f t="shared" si="2"/>
        <v>0150181350</v>
      </c>
      <c r="F90" s="15" t="str">
        <f t="shared" si="3"/>
        <v>0158135</v>
      </c>
      <c r="G90" s="16" t="s">
        <v>7</v>
      </c>
      <c r="H90" s="1"/>
    </row>
    <row r="91" spans="1:8" ht="30">
      <c r="A91" s="3" t="s">
        <v>838</v>
      </c>
      <c r="B91" s="3" t="s">
        <v>861</v>
      </c>
      <c r="C91" s="3" t="s">
        <v>847</v>
      </c>
      <c r="D91" s="4" t="s">
        <v>841</v>
      </c>
      <c r="E91" s="14" t="str">
        <f t="shared" si="2"/>
        <v>0150200000</v>
      </c>
      <c r="F91" s="15"/>
      <c r="G91" s="16" t="s">
        <v>53</v>
      </c>
      <c r="H91" s="1"/>
    </row>
    <row r="92" spans="1:8" ht="15">
      <c r="A92" s="3" t="s">
        <v>838</v>
      </c>
      <c r="B92" s="3" t="s">
        <v>861</v>
      </c>
      <c r="C92" s="3" t="s">
        <v>847</v>
      </c>
      <c r="D92" s="5">
        <v>81380</v>
      </c>
      <c r="E92" s="14" t="str">
        <f t="shared" si="2"/>
        <v>0150281380</v>
      </c>
      <c r="F92" s="15" t="str">
        <f t="shared" si="3"/>
        <v>0158138</v>
      </c>
      <c r="G92" s="16" t="s">
        <v>54</v>
      </c>
      <c r="H92" s="1"/>
    </row>
    <row r="93" spans="1:8" ht="15">
      <c r="A93" s="3" t="s">
        <v>838</v>
      </c>
      <c r="B93" s="3" t="s">
        <v>861</v>
      </c>
      <c r="C93" s="3" t="s">
        <v>847</v>
      </c>
      <c r="D93" s="5">
        <v>81390</v>
      </c>
      <c r="E93" s="14" t="str">
        <f t="shared" si="2"/>
        <v>0150281390</v>
      </c>
      <c r="F93" s="15" t="str">
        <f t="shared" si="3"/>
        <v>0158139</v>
      </c>
      <c r="G93" s="16" t="s">
        <v>55</v>
      </c>
      <c r="H93" s="1"/>
    </row>
    <row r="94" spans="1:8" ht="30">
      <c r="A94" s="3" t="s">
        <v>838</v>
      </c>
      <c r="B94" s="3" t="s">
        <v>861</v>
      </c>
      <c r="C94" s="3" t="s">
        <v>847</v>
      </c>
      <c r="D94" s="5">
        <v>85040</v>
      </c>
      <c r="E94" s="14" t="str">
        <f t="shared" si="2"/>
        <v>0150285040</v>
      </c>
      <c r="F94" s="15" t="str">
        <f t="shared" si="3"/>
        <v>0158504</v>
      </c>
      <c r="G94" s="16" t="s">
        <v>56</v>
      </c>
      <c r="H94" s="1"/>
    </row>
    <row r="95" spans="1:8" ht="15">
      <c r="A95" s="3" t="s">
        <v>838</v>
      </c>
      <c r="B95" s="3" t="s">
        <v>862</v>
      </c>
      <c r="C95" s="3" t="s">
        <v>840</v>
      </c>
      <c r="D95" s="4" t="s">
        <v>841</v>
      </c>
      <c r="E95" s="14" t="str">
        <f t="shared" si="2"/>
        <v>0160000000</v>
      </c>
      <c r="F95" s="15" t="str">
        <f t="shared" si="3"/>
        <v>0160000</v>
      </c>
      <c r="G95" s="16" t="s">
        <v>57</v>
      </c>
    </row>
    <row r="96" spans="1:8" ht="15">
      <c r="A96" s="3" t="s">
        <v>838</v>
      </c>
      <c r="B96" s="3" t="s">
        <v>862</v>
      </c>
      <c r="C96" s="3" t="s">
        <v>838</v>
      </c>
      <c r="D96" s="4" t="s">
        <v>841</v>
      </c>
      <c r="E96" s="14" t="str">
        <f t="shared" si="2"/>
        <v>0160100000</v>
      </c>
      <c r="F96" s="15"/>
      <c r="G96" s="16" t="s">
        <v>58</v>
      </c>
      <c r="H96" s="1"/>
    </row>
    <row r="97" spans="1:8" ht="15">
      <c r="A97" s="3" t="s">
        <v>838</v>
      </c>
      <c r="B97" s="3" t="s">
        <v>862</v>
      </c>
      <c r="C97" s="3" t="s">
        <v>838</v>
      </c>
      <c r="D97" s="5">
        <v>81330</v>
      </c>
      <c r="E97" s="14" t="str">
        <f t="shared" si="2"/>
        <v>0160181330</v>
      </c>
      <c r="F97" s="15" t="str">
        <f t="shared" si="3"/>
        <v>0168133</v>
      </c>
      <c r="G97" s="16" t="s">
        <v>16</v>
      </c>
      <c r="H97" s="1"/>
    </row>
    <row r="98" spans="1:8" ht="15">
      <c r="A98" s="3" t="s">
        <v>838</v>
      </c>
      <c r="B98" s="3" t="s">
        <v>862</v>
      </c>
      <c r="C98" s="3" t="s">
        <v>838</v>
      </c>
      <c r="D98" s="5">
        <v>81420</v>
      </c>
      <c r="E98" s="14" t="str">
        <f t="shared" si="2"/>
        <v>0160181420</v>
      </c>
      <c r="F98" s="15" t="str">
        <f t="shared" si="3"/>
        <v>0168142</v>
      </c>
      <c r="G98" s="16" t="s">
        <v>18</v>
      </c>
      <c r="H98" s="1"/>
    </row>
    <row r="99" spans="1:8" ht="15">
      <c r="A99" s="3" t="s">
        <v>838</v>
      </c>
      <c r="B99" s="3" t="s">
        <v>862</v>
      </c>
      <c r="C99" s="3" t="s">
        <v>847</v>
      </c>
      <c r="D99" s="4" t="s">
        <v>841</v>
      </c>
      <c r="E99" s="14" t="str">
        <f t="shared" si="2"/>
        <v>0160200000</v>
      </c>
      <c r="F99" s="15"/>
      <c r="G99" s="16" t="s">
        <v>59</v>
      </c>
      <c r="H99" s="1"/>
    </row>
    <row r="100" spans="1:8" ht="15">
      <c r="A100" s="3" t="s">
        <v>838</v>
      </c>
      <c r="B100" s="3" t="s">
        <v>863</v>
      </c>
      <c r="C100" s="3" t="s">
        <v>840</v>
      </c>
      <c r="D100" s="4" t="s">
        <v>841</v>
      </c>
      <c r="E100" s="14" t="str">
        <f t="shared" si="2"/>
        <v>0170000000</v>
      </c>
      <c r="F100" s="15" t="str">
        <f t="shared" si="3"/>
        <v>0170000</v>
      </c>
      <c r="G100" s="16" t="s">
        <v>60</v>
      </c>
    </row>
    <row r="101" spans="1:8" ht="30">
      <c r="A101" s="3" t="s">
        <v>838</v>
      </c>
      <c r="B101" s="3" t="s">
        <v>863</v>
      </c>
      <c r="C101" s="3" t="s">
        <v>838</v>
      </c>
      <c r="D101" s="4" t="s">
        <v>841</v>
      </c>
      <c r="E101" s="14" t="str">
        <f t="shared" si="2"/>
        <v>0170100000</v>
      </c>
      <c r="F101" s="15"/>
      <c r="G101" s="16" t="s">
        <v>61</v>
      </c>
      <c r="H101" s="1"/>
    </row>
    <row r="102" spans="1:8" ht="15">
      <c r="A102" s="3" t="s">
        <v>838</v>
      </c>
      <c r="B102" s="3" t="s">
        <v>863</v>
      </c>
      <c r="C102" s="3" t="s">
        <v>838</v>
      </c>
      <c r="D102" s="5">
        <v>80250</v>
      </c>
      <c r="E102" s="14" t="str">
        <f t="shared" si="2"/>
        <v>0170180250</v>
      </c>
      <c r="F102" s="15" t="str">
        <f t="shared" si="3"/>
        <v>0178025</v>
      </c>
      <c r="G102" s="16" t="s">
        <v>62</v>
      </c>
      <c r="H102" s="1"/>
    </row>
    <row r="103" spans="1:8" ht="30">
      <c r="A103" s="3" t="s">
        <v>838</v>
      </c>
      <c r="B103" s="3" t="s">
        <v>863</v>
      </c>
      <c r="C103" s="3" t="s">
        <v>838</v>
      </c>
      <c r="D103" s="5">
        <v>80280</v>
      </c>
      <c r="E103" s="14" t="str">
        <f t="shared" si="2"/>
        <v>0170180280</v>
      </c>
      <c r="F103" s="15" t="str">
        <f t="shared" si="3"/>
        <v>0178028</v>
      </c>
      <c r="G103" s="16" t="s">
        <v>63</v>
      </c>
      <c r="H103" s="1"/>
    </row>
    <row r="104" spans="1:8" ht="15">
      <c r="A104" s="3" t="s">
        <v>838</v>
      </c>
      <c r="B104" s="3" t="s">
        <v>863</v>
      </c>
      <c r="C104" s="3" t="s">
        <v>838</v>
      </c>
      <c r="D104" s="5">
        <v>81230</v>
      </c>
      <c r="E104" s="14" t="str">
        <f t="shared" si="2"/>
        <v>0170181230</v>
      </c>
      <c r="F104" s="15" t="str">
        <f t="shared" si="3"/>
        <v>0178123</v>
      </c>
      <c r="G104" s="16" t="s">
        <v>64</v>
      </c>
      <c r="H104" s="1"/>
    </row>
    <row r="105" spans="1:8" ht="15">
      <c r="A105" s="3" t="s">
        <v>838</v>
      </c>
      <c r="B105" s="3" t="s">
        <v>863</v>
      </c>
      <c r="C105" s="3" t="s">
        <v>838</v>
      </c>
      <c r="D105" s="5">
        <v>81240</v>
      </c>
      <c r="E105" s="14" t="str">
        <f t="shared" si="2"/>
        <v>0170181240</v>
      </c>
      <c r="F105" s="15" t="str">
        <f t="shared" si="3"/>
        <v>0178124</v>
      </c>
      <c r="G105" s="16" t="s">
        <v>65</v>
      </c>
      <c r="H105" s="1"/>
    </row>
    <row r="106" spans="1:8" ht="15">
      <c r="A106" s="3" t="s">
        <v>838</v>
      </c>
      <c r="B106" s="3" t="s">
        <v>863</v>
      </c>
      <c r="C106" s="3" t="s">
        <v>838</v>
      </c>
      <c r="D106" s="5">
        <v>81350</v>
      </c>
      <c r="E106" s="14" t="str">
        <f t="shared" si="2"/>
        <v>0170181350</v>
      </c>
      <c r="F106" s="15" t="str">
        <f t="shared" si="3"/>
        <v>0178135</v>
      </c>
      <c r="G106" s="16" t="s">
        <v>7</v>
      </c>
      <c r="H106" s="1"/>
    </row>
    <row r="107" spans="1:8" ht="15">
      <c r="A107" s="3" t="s">
        <v>838</v>
      </c>
      <c r="B107" s="3" t="s">
        <v>863</v>
      </c>
      <c r="C107" s="3" t="s">
        <v>838</v>
      </c>
      <c r="D107" s="5">
        <v>85060</v>
      </c>
      <c r="E107" s="14" t="str">
        <f t="shared" si="2"/>
        <v>0170185060</v>
      </c>
      <c r="F107" s="15" t="str">
        <f t="shared" si="3"/>
        <v>0178506</v>
      </c>
      <c r="G107" s="16" t="s">
        <v>19</v>
      </c>
      <c r="H107" s="1"/>
    </row>
    <row r="108" spans="1:8" ht="15">
      <c r="A108" s="3" t="s">
        <v>838</v>
      </c>
      <c r="B108" s="3" t="s">
        <v>863</v>
      </c>
      <c r="C108" s="3" t="s">
        <v>847</v>
      </c>
      <c r="D108" s="4" t="s">
        <v>841</v>
      </c>
      <c r="E108" s="14" t="str">
        <f t="shared" si="2"/>
        <v>0170200000</v>
      </c>
      <c r="F108" s="15"/>
      <c r="G108" s="16" t="s">
        <v>66</v>
      </c>
      <c r="H108" s="1"/>
    </row>
    <row r="109" spans="1:8" ht="30">
      <c r="A109" s="3" t="s">
        <v>838</v>
      </c>
      <c r="B109" s="3" t="s">
        <v>863</v>
      </c>
      <c r="C109" s="3" t="s">
        <v>848</v>
      </c>
      <c r="D109" s="4" t="s">
        <v>841</v>
      </c>
      <c r="E109" s="14" t="str">
        <f t="shared" si="2"/>
        <v>0170300000</v>
      </c>
      <c r="F109" s="15"/>
      <c r="G109" s="16" t="s">
        <v>67</v>
      </c>
      <c r="H109" s="1"/>
    </row>
    <row r="110" spans="1:8" ht="30">
      <c r="A110" s="3" t="s">
        <v>838</v>
      </c>
      <c r="B110" s="3" t="s">
        <v>863</v>
      </c>
      <c r="C110" s="3" t="s">
        <v>848</v>
      </c>
      <c r="D110" s="5">
        <v>11250</v>
      </c>
      <c r="E110" s="14" t="str">
        <f t="shared" si="2"/>
        <v>0170311250</v>
      </c>
      <c r="F110" s="15" t="str">
        <f t="shared" si="3"/>
        <v>0171125</v>
      </c>
      <c r="G110" s="16" t="s">
        <v>68</v>
      </c>
      <c r="H110" s="1"/>
    </row>
    <row r="111" spans="1:8" ht="60">
      <c r="A111" s="3" t="s">
        <v>838</v>
      </c>
      <c r="B111" s="3" t="s">
        <v>863</v>
      </c>
      <c r="C111" s="3" t="s">
        <v>848</v>
      </c>
      <c r="D111" s="5">
        <v>11300</v>
      </c>
      <c r="E111" s="14" t="str">
        <f t="shared" ref="E111:E165" si="4">A111&amp;B111&amp;C111&amp;D111</f>
        <v>0170311300</v>
      </c>
      <c r="F111" s="15" t="str">
        <f t="shared" ref="F111:F165" si="5">LEFT(E111,3)&amp;LEFT(D111,4)</f>
        <v>0171130</v>
      </c>
      <c r="G111" s="16" t="s">
        <v>69</v>
      </c>
      <c r="H111" s="1"/>
    </row>
    <row r="112" spans="1:8" ht="15">
      <c r="A112" s="3" t="s">
        <v>838</v>
      </c>
      <c r="B112" s="3" t="s">
        <v>863</v>
      </c>
      <c r="C112" s="3" t="s">
        <v>848</v>
      </c>
      <c r="D112" s="5">
        <v>51360</v>
      </c>
      <c r="E112" s="14" t="str">
        <f t="shared" si="4"/>
        <v>0170351360</v>
      </c>
      <c r="F112" s="15" t="str">
        <f t="shared" si="5"/>
        <v>0175136</v>
      </c>
      <c r="G112" s="16" t="s">
        <v>70</v>
      </c>
      <c r="H112" s="1"/>
    </row>
    <row r="113" spans="1:8" ht="15">
      <c r="A113" s="3" t="s">
        <v>838</v>
      </c>
      <c r="B113" s="3" t="s">
        <v>863</v>
      </c>
      <c r="C113" s="3" t="s">
        <v>849</v>
      </c>
      <c r="D113" s="4" t="s">
        <v>841</v>
      </c>
      <c r="E113" s="14" t="str">
        <f t="shared" si="4"/>
        <v>0170400000</v>
      </c>
      <c r="F113" s="15"/>
      <c r="G113" s="16" t="s">
        <v>71</v>
      </c>
      <c r="H113" s="1"/>
    </row>
    <row r="114" spans="1:8" ht="15">
      <c r="A114" s="3" t="s">
        <v>838</v>
      </c>
      <c r="B114" s="3" t="s">
        <v>863</v>
      </c>
      <c r="C114" s="3" t="s">
        <v>851</v>
      </c>
      <c r="D114" s="4" t="s">
        <v>841</v>
      </c>
      <c r="E114" s="14" t="str">
        <f t="shared" si="4"/>
        <v>0170500000</v>
      </c>
      <c r="F114" s="15"/>
      <c r="G114" s="16" t="s">
        <v>72</v>
      </c>
      <c r="H114" s="1"/>
    </row>
    <row r="115" spans="1:8" ht="30">
      <c r="A115" s="3" t="s">
        <v>838</v>
      </c>
      <c r="B115" s="3" t="s">
        <v>866</v>
      </c>
      <c r="C115" s="3" t="s">
        <v>840</v>
      </c>
      <c r="D115" s="4" t="s">
        <v>841</v>
      </c>
      <c r="E115" s="14" t="str">
        <f t="shared" si="4"/>
        <v>0180000000</v>
      </c>
      <c r="F115" s="15" t="str">
        <f t="shared" si="5"/>
        <v>0180000</v>
      </c>
      <c r="G115" s="16" t="s">
        <v>73</v>
      </c>
    </row>
    <row r="116" spans="1:8" ht="30">
      <c r="A116" s="3" t="s">
        <v>838</v>
      </c>
      <c r="B116" s="3" t="s">
        <v>866</v>
      </c>
      <c r="C116" s="3" t="s">
        <v>838</v>
      </c>
      <c r="D116" s="4" t="s">
        <v>841</v>
      </c>
      <c r="E116" s="14" t="str">
        <f t="shared" si="4"/>
        <v>0180100000</v>
      </c>
      <c r="F116" s="15"/>
      <c r="G116" s="16" t="s">
        <v>74</v>
      </c>
      <c r="H116" s="1"/>
    </row>
    <row r="117" spans="1:8" ht="15">
      <c r="A117" s="3" t="s">
        <v>838</v>
      </c>
      <c r="B117" s="3" t="s">
        <v>866</v>
      </c>
      <c r="C117" s="3" t="s">
        <v>838</v>
      </c>
      <c r="D117" s="5">
        <v>81420</v>
      </c>
      <c r="E117" s="14" t="str">
        <f t="shared" si="4"/>
        <v>0180181420</v>
      </c>
      <c r="F117" s="15" t="str">
        <f t="shared" si="5"/>
        <v>0188142</v>
      </c>
      <c r="G117" s="16" t="s">
        <v>18</v>
      </c>
      <c r="H117" s="1"/>
    </row>
    <row r="118" spans="1:8" ht="60">
      <c r="A118" s="3" t="s">
        <v>838</v>
      </c>
      <c r="B118" s="3" t="s">
        <v>866</v>
      </c>
      <c r="C118" s="3" t="s">
        <v>838</v>
      </c>
      <c r="D118" s="5">
        <v>84090</v>
      </c>
      <c r="E118" s="14" t="str">
        <f t="shared" si="4"/>
        <v>0180184090</v>
      </c>
      <c r="F118" s="15" t="str">
        <f t="shared" si="5"/>
        <v>0188409</v>
      </c>
      <c r="G118" s="16" t="s">
        <v>75</v>
      </c>
      <c r="H118" s="1"/>
    </row>
    <row r="119" spans="1:8" ht="30">
      <c r="A119" s="3" t="s">
        <v>838</v>
      </c>
      <c r="B119" s="3" t="s">
        <v>866</v>
      </c>
      <c r="C119" s="3" t="s">
        <v>838</v>
      </c>
      <c r="D119" s="5">
        <v>84320</v>
      </c>
      <c r="E119" s="14" t="str">
        <f t="shared" si="4"/>
        <v>0180184320</v>
      </c>
      <c r="F119" s="15" t="str">
        <f t="shared" si="5"/>
        <v>0188432</v>
      </c>
      <c r="G119" s="16" t="s">
        <v>76</v>
      </c>
      <c r="H119" s="1"/>
    </row>
    <row r="120" spans="1:8" ht="30">
      <c r="A120" s="3" t="s">
        <v>838</v>
      </c>
      <c r="B120" s="3" t="s">
        <v>866</v>
      </c>
      <c r="C120" s="3" t="s">
        <v>838</v>
      </c>
      <c r="D120" s="5">
        <v>84350</v>
      </c>
      <c r="E120" s="14" t="str">
        <f t="shared" si="4"/>
        <v>0180184350</v>
      </c>
      <c r="F120" s="15" t="str">
        <f t="shared" si="5"/>
        <v>0188435</v>
      </c>
      <c r="G120" s="16" t="s">
        <v>1232</v>
      </c>
      <c r="H120" s="1"/>
    </row>
    <row r="121" spans="1:8" ht="15">
      <c r="A121" s="3" t="s">
        <v>838</v>
      </c>
      <c r="B121" s="3" t="s">
        <v>866</v>
      </c>
      <c r="C121" s="3" t="s">
        <v>838</v>
      </c>
      <c r="D121" s="5">
        <v>85010</v>
      </c>
      <c r="E121" s="14" t="str">
        <f t="shared" si="4"/>
        <v>0180185010</v>
      </c>
      <c r="F121" s="15" t="str">
        <f t="shared" si="5"/>
        <v>0188501</v>
      </c>
      <c r="G121" s="16" t="s">
        <v>11</v>
      </c>
      <c r="H121" s="1"/>
    </row>
    <row r="122" spans="1:8" ht="15">
      <c r="A122" s="3" t="s">
        <v>838</v>
      </c>
      <c r="B122" s="3" t="s">
        <v>866</v>
      </c>
      <c r="C122" s="3" t="s">
        <v>838</v>
      </c>
      <c r="D122" s="5">
        <v>85060</v>
      </c>
      <c r="E122" s="14" t="str">
        <f t="shared" si="4"/>
        <v>0180185060</v>
      </c>
      <c r="F122" s="15" t="str">
        <f t="shared" si="5"/>
        <v>0188506</v>
      </c>
      <c r="G122" s="16" t="s">
        <v>19</v>
      </c>
      <c r="H122" s="1"/>
    </row>
    <row r="123" spans="1:8" ht="15">
      <c r="A123" s="3" t="s">
        <v>838</v>
      </c>
      <c r="B123" s="3" t="s">
        <v>867</v>
      </c>
      <c r="C123" s="3" t="s">
        <v>840</v>
      </c>
      <c r="D123" s="4" t="s">
        <v>841</v>
      </c>
      <c r="E123" s="14" t="str">
        <f t="shared" si="4"/>
        <v>0190000000</v>
      </c>
      <c r="F123" s="15" t="str">
        <f t="shared" si="5"/>
        <v>0190000</v>
      </c>
      <c r="G123" s="16" t="s">
        <v>77</v>
      </c>
    </row>
    <row r="124" spans="1:8" ht="30">
      <c r="A124" s="3" t="s">
        <v>838</v>
      </c>
      <c r="B124" s="3" t="s">
        <v>867</v>
      </c>
      <c r="C124" s="3" t="s">
        <v>838</v>
      </c>
      <c r="D124" s="4" t="s">
        <v>841</v>
      </c>
      <c r="E124" s="14" t="str">
        <f t="shared" si="4"/>
        <v>0190100000</v>
      </c>
      <c r="F124" s="15"/>
      <c r="G124" s="16" t="s">
        <v>78</v>
      </c>
      <c r="H124" s="1"/>
    </row>
    <row r="125" spans="1:8" ht="15">
      <c r="A125" s="3" t="s">
        <v>838</v>
      </c>
      <c r="B125" s="3" t="s">
        <v>867</v>
      </c>
      <c r="C125" s="3" t="s">
        <v>838</v>
      </c>
      <c r="D125" s="5">
        <v>85060</v>
      </c>
      <c r="E125" s="14" t="str">
        <f t="shared" si="4"/>
        <v>0190185060</v>
      </c>
      <c r="F125" s="15" t="str">
        <f t="shared" si="5"/>
        <v>0198506</v>
      </c>
      <c r="G125" s="16" t="s">
        <v>19</v>
      </c>
      <c r="H125" s="1"/>
    </row>
    <row r="126" spans="1:8" ht="30">
      <c r="A126" s="3" t="s">
        <v>838</v>
      </c>
      <c r="B126" s="3" t="s">
        <v>867</v>
      </c>
      <c r="C126" s="3" t="s">
        <v>847</v>
      </c>
      <c r="D126" s="4" t="s">
        <v>841</v>
      </c>
      <c r="E126" s="14" t="str">
        <f t="shared" si="4"/>
        <v>0190200000</v>
      </c>
      <c r="F126" s="15"/>
      <c r="G126" s="16" t="s">
        <v>79</v>
      </c>
      <c r="H126" s="1"/>
    </row>
    <row r="127" spans="1:8" ht="30">
      <c r="A127" s="3" t="s">
        <v>838</v>
      </c>
      <c r="B127" s="3" t="s">
        <v>867</v>
      </c>
      <c r="C127" s="3" t="s">
        <v>848</v>
      </c>
      <c r="D127" s="4" t="s">
        <v>841</v>
      </c>
      <c r="E127" s="14" t="str">
        <f t="shared" si="4"/>
        <v>0190300000</v>
      </c>
      <c r="F127" s="15"/>
      <c r="G127" s="16" t="s">
        <v>80</v>
      </c>
      <c r="H127" s="1"/>
    </row>
    <row r="128" spans="1:8" ht="15">
      <c r="A128" s="3" t="s">
        <v>838</v>
      </c>
      <c r="B128" s="3" t="s">
        <v>867</v>
      </c>
      <c r="C128" s="3" t="s">
        <v>848</v>
      </c>
      <c r="D128" s="5">
        <v>81420</v>
      </c>
      <c r="E128" s="14" t="str">
        <f t="shared" si="4"/>
        <v>0190381420</v>
      </c>
      <c r="F128" s="15" t="str">
        <f t="shared" si="5"/>
        <v>0198142</v>
      </c>
      <c r="G128" s="16" t="s">
        <v>18</v>
      </c>
      <c r="H128" s="1"/>
    </row>
    <row r="129" spans="1:8" ht="30">
      <c r="A129" s="3" t="s">
        <v>838</v>
      </c>
      <c r="B129" s="3" t="s">
        <v>868</v>
      </c>
      <c r="C129" s="3" t="s">
        <v>840</v>
      </c>
      <c r="D129" s="4" t="s">
        <v>841</v>
      </c>
      <c r="E129" s="14" t="str">
        <f t="shared" si="4"/>
        <v>01А0000000</v>
      </c>
      <c r="F129" s="15" t="s">
        <v>1310</v>
      </c>
      <c r="G129" s="16" t="s">
        <v>81</v>
      </c>
    </row>
    <row r="130" spans="1:8" ht="30">
      <c r="A130" s="3" t="s">
        <v>838</v>
      </c>
      <c r="B130" s="3" t="s">
        <v>868</v>
      </c>
      <c r="C130" s="3" t="s">
        <v>838</v>
      </c>
      <c r="D130" s="4" t="s">
        <v>841</v>
      </c>
      <c r="E130" s="14" t="str">
        <f t="shared" si="4"/>
        <v>01А0100000</v>
      </c>
      <c r="F130" s="15"/>
      <c r="G130" s="16" t="s">
        <v>82</v>
      </c>
      <c r="H130" s="1"/>
    </row>
    <row r="131" spans="1:8" ht="15">
      <c r="A131" s="3" t="s">
        <v>838</v>
      </c>
      <c r="B131" s="3" t="s">
        <v>869</v>
      </c>
      <c r="C131" s="3" t="s">
        <v>840</v>
      </c>
      <c r="D131" s="4" t="s">
        <v>841</v>
      </c>
      <c r="E131" s="14" t="str">
        <f t="shared" si="4"/>
        <v>01Б0000000</v>
      </c>
      <c r="F131" s="15" t="s">
        <v>1311</v>
      </c>
      <c r="G131" s="16" t="s">
        <v>83</v>
      </c>
    </row>
    <row r="132" spans="1:8" ht="30">
      <c r="A132" s="3" t="s">
        <v>838</v>
      </c>
      <c r="B132" s="3" t="s">
        <v>869</v>
      </c>
      <c r="C132" s="3" t="s">
        <v>838</v>
      </c>
      <c r="D132" s="4" t="s">
        <v>841</v>
      </c>
      <c r="E132" s="14" t="str">
        <f t="shared" si="4"/>
        <v>01Б0100000</v>
      </c>
      <c r="F132" s="15"/>
      <c r="G132" s="16" t="s">
        <v>84</v>
      </c>
      <c r="H132" s="1"/>
    </row>
    <row r="133" spans="1:8" ht="75">
      <c r="A133" s="3" t="s">
        <v>838</v>
      </c>
      <c r="B133" s="3" t="s">
        <v>869</v>
      </c>
      <c r="C133" s="3" t="s">
        <v>838</v>
      </c>
      <c r="D133" s="4">
        <v>59800</v>
      </c>
      <c r="E133" s="14" t="str">
        <f t="shared" si="4"/>
        <v>01Б0159800</v>
      </c>
      <c r="F133" s="15" t="s">
        <v>1341</v>
      </c>
      <c r="G133" s="16" t="s">
        <v>1233</v>
      </c>
      <c r="H133" s="1"/>
    </row>
    <row r="134" spans="1:8" ht="30">
      <c r="A134" s="3" t="s">
        <v>838</v>
      </c>
      <c r="B134" s="3" t="s">
        <v>869</v>
      </c>
      <c r="C134" s="3" t="s">
        <v>838</v>
      </c>
      <c r="D134" s="5">
        <v>80110</v>
      </c>
      <c r="E134" s="14" t="str">
        <f t="shared" si="4"/>
        <v>01Б0180110</v>
      </c>
      <c r="F134" s="15" t="s">
        <v>1325</v>
      </c>
      <c r="G134" s="16" t="s">
        <v>85</v>
      </c>
      <c r="H134" s="1"/>
    </row>
    <row r="135" spans="1:8" ht="30">
      <c r="A135" s="3" t="s">
        <v>838</v>
      </c>
      <c r="B135" s="3" t="s">
        <v>869</v>
      </c>
      <c r="C135" s="3" t="s">
        <v>838</v>
      </c>
      <c r="D135" s="5">
        <v>80120</v>
      </c>
      <c r="E135" s="14" t="str">
        <f t="shared" si="4"/>
        <v>01Б0180120</v>
      </c>
      <c r="F135" s="15" t="s">
        <v>1326</v>
      </c>
      <c r="G135" s="16" t="s">
        <v>86</v>
      </c>
      <c r="H135" s="1"/>
    </row>
    <row r="136" spans="1:8" ht="30">
      <c r="A136" s="3" t="s">
        <v>838</v>
      </c>
      <c r="B136" s="3" t="s">
        <v>869</v>
      </c>
      <c r="C136" s="3" t="s">
        <v>847</v>
      </c>
      <c r="D136" s="4" t="s">
        <v>841</v>
      </c>
      <c r="E136" s="14" t="str">
        <f t="shared" si="4"/>
        <v>01Б0200000</v>
      </c>
      <c r="F136" s="15"/>
      <c r="G136" s="16" t="s">
        <v>87</v>
      </c>
      <c r="H136" s="1"/>
    </row>
    <row r="137" spans="1:8" ht="30">
      <c r="A137" s="3" t="s">
        <v>847</v>
      </c>
      <c r="B137" s="3" t="s">
        <v>839</v>
      </c>
      <c r="C137" s="3" t="s">
        <v>840</v>
      </c>
      <c r="D137" s="4" t="s">
        <v>841</v>
      </c>
      <c r="E137" s="14" t="str">
        <f t="shared" si="4"/>
        <v>0200000000</v>
      </c>
      <c r="F137" s="15" t="str">
        <f t="shared" si="5"/>
        <v>0200000</v>
      </c>
      <c r="G137" s="16" t="s">
        <v>88</v>
      </c>
      <c r="H137" s="1"/>
    </row>
    <row r="138" spans="1:8" ht="30">
      <c r="A138" s="3" t="s">
        <v>847</v>
      </c>
      <c r="B138" s="3" t="s">
        <v>842</v>
      </c>
      <c r="C138" s="3" t="s">
        <v>840</v>
      </c>
      <c r="D138" s="4" t="s">
        <v>841</v>
      </c>
      <c r="E138" s="14" t="str">
        <f t="shared" si="4"/>
        <v>0210000000</v>
      </c>
      <c r="F138" s="25" t="s">
        <v>1482</v>
      </c>
      <c r="G138" s="16" t="s">
        <v>89</v>
      </c>
    </row>
    <row r="139" spans="1:8" ht="30">
      <c r="A139" s="3" t="s">
        <v>847</v>
      </c>
      <c r="B139" s="3" t="s">
        <v>842</v>
      </c>
      <c r="C139" s="3" t="s">
        <v>838</v>
      </c>
      <c r="D139" s="4" t="s">
        <v>841</v>
      </c>
      <c r="E139" s="14" t="str">
        <f t="shared" si="4"/>
        <v>0210100000</v>
      </c>
      <c r="F139" s="15"/>
      <c r="G139" s="16" t="s">
        <v>90</v>
      </c>
      <c r="H139" s="1"/>
    </row>
    <row r="140" spans="1:8" ht="60">
      <c r="A140" s="3" t="s">
        <v>847</v>
      </c>
      <c r="B140" s="3" t="s">
        <v>842</v>
      </c>
      <c r="C140" s="3" t="s">
        <v>847</v>
      </c>
      <c r="D140" s="4" t="s">
        <v>841</v>
      </c>
      <c r="E140" s="14" t="str">
        <f t="shared" si="4"/>
        <v>0210200000</v>
      </c>
      <c r="F140" s="15"/>
      <c r="G140" s="16" t="s">
        <v>91</v>
      </c>
      <c r="H140" s="1"/>
    </row>
    <row r="141" spans="1:8" ht="30">
      <c r="A141" s="3" t="s">
        <v>847</v>
      </c>
      <c r="B141" s="3" t="s">
        <v>842</v>
      </c>
      <c r="C141" s="3" t="s">
        <v>847</v>
      </c>
      <c r="D141" s="5">
        <v>54980</v>
      </c>
      <c r="E141" s="14" t="str">
        <f t="shared" si="4"/>
        <v>0210254980</v>
      </c>
      <c r="F141" s="15" t="s">
        <v>1346</v>
      </c>
      <c r="G141" s="16" t="s">
        <v>1114</v>
      </c>
      <c r="H141" s="1"/>
    </row>
    <row r="142" spans="1:8" ht="30">
      <c r="A142" s="3" t="s">
        <v>847</v>
      </c>
      <c r="B142" s="3" t="s">
        <v>842</v>
      </c>
      <c r="C142" s="3" t="s">
        <v>847</v>
      </c>
      <c r="D142" s="5" t="s">
        <v>1105</v>
      </c>
      <c r="E142" s="14" t="str">
        <f t="shared" si="4"/>
        <v>02102R4980</v>
      </c>
      <c r="F142" s="15" t="s">
        <v>1332</v>
      </c>
      <c r="G142" s="22" t="s">
        <v>1106</v>
      </c>
      <c r="H142" s="1"/>
    </row>
    <row r="143" spans="1:8" ht="45">
      <c r="A143" s="3" t="s">
        <v>847</v>
      </c>
      <c r="B143" s="3" t="s">
        <v>842</v>
      </c>
      <c r="C143" s="3" t="s">
        <v>848</v>
      </c>
      <c r="D143" s="4" t="s">
        <v>841</v>
      </c>
      <c r="E143" s="14" t="str">
        <f t="shared" si="4"/>
        <v>0210300000</v>
      </c>
      <c r="F143" s="15"/>
      <c r="G143" s="16" t="s">
        <v>92</v>
      </c>
      <c r="H143" s="1"/>
    </row>
    <row r="144" spans="1:8" ht="30">
      <c r="A144" s="3" t="s">
        <v>847</v>
      </c>
      <c r="B144" s="3" t="s">
        <v>842</v>
      </c>
      <c r="C144" s="3" t="s">
        <v>848</v>
      </c>
      <c r="D144" s="5">
        <v>86010</v>
      </c>
      <c r="E144" s="14" t="str">
        <f t="shared" si="4"/>
        <v>0210386010</v>
      </c>
      <c r="F144" s="15" t="str">
        <f t="shared" si="5"/>
        <v>0218601</v>
      </c>
      <c r="G144" s="16" t="s">
        <v>93</v>
      </c>
      <c r="H144" s="1"/>
    </row>
    <row r="145" spans="1:8" ht="30">
      <c r="A145" s="3" t="s">
        <v>847</v>
      </c>
      <c r="B145" s="3" t="s">
        <v>842</v>
      </c>
      <c r="C145" s="3" t="s">
        <v>848</v>
      </c>
      <c r="D145" s="5">
        <v>86120</v>
      </c>
      <c r="E145" s="14" t="str">
        <f t="shared" si="4"/>
        <v>0210386120</v>
      </c>
      <c r="F145" s="15" t="str">
        <f t="shared" si="5"/>
        <v>0218612</v>
      </c>
      <c r="G145" s="16" t="s">
        <v>94</v>
      </c>
      <c r="H145" s="1"/>
    </row>
    <row r="146" spans="1:8" ht="30">
      <c r="A146" s="3" t="s">
        <v>847</v>
      </c>
      <c r="B146" s="3" t="s">
        <v>842</v>
      </c>
      <c r="C146" s="3" t="s">
        <v>849</v>
      </c>
      <c r="D146" s="4" t="s">
        <v>841</v>
      </c>
      <c r="E146" s="14" t="str">
        <f t="shared" si="4"/>
        <v>0210400000</v>
      </c>
      <c r="F146" s="15"/>
      <c r="G146" s="16" t="s">
        <v>95</v>
      </c>
      <c r="H146" s="1"/>
    </row>
    <row r="147" spans="1:8" ht="30">
      <c r="A147" s="3" t="s">
        <v>847</v>
      </c>
      <c r="B147" s="3" t="s">
        <v>842</v>
      </c>
      <c r="C147" s="3" t="s">
        <v>851</v>
      </c>
      <c r="D147" s="4" t="s">
        <v>841</v>
      </c>
      <c r="E147" s="14" t="str">
        <f t="shared" si="4"/>
        <v>0210500000</v>
      </c>
      <c r="F147" s="15"/>
      <c r="G147" s="16" t="s">
        <v>96</v>
      </c>
      <c r="H147" s="1"/>
    </row>
    <row r="148" spans="1:8" ht="15">
      <c r="A148" s="3" t="s">
        <v>847</v>
      </c>
      <c r="B148" s="3" t="s">
        <v>842</v>
      </c>
      <c r="C148" s="3" t="s">
        <v>851</v>
      </c>
      <c r="D148" s="5">
        <v>81230</v>
      </c>
      <c r="E148" s="14" t="str">
        <f t="shared" si="4"/>
        <v>0210581230</v>
      </c>
      <c r="F148" s="15" t="str">
        <f t="shared" si="5"/>
        <v>0218123</v>
      </c>
      <c r="G148" s="16" t="s">
        <v>64</v>
      </c>
      <c r="H148" s="1"/>
    </row>
    <row r="149" spans="1:8" ht="15">
      <c r="A149" s="3" t="s">
        <v>847</v>
      </c>
      <c r="B149" s="3" t="s">
        <v>842</v>
      </c>
      <c r="C149" s="3" t="s">
        <v>851</v>
      </c>
      <c r="D149" s="5">
        <v>81250</v>
      </c>
      <c r="E149" s="14" t="str">
        <f t="shared" si="4"/>
        <v>0210581250</v>
      </c>
      <c r="F149" s="15" t="str">
        <f t="shared" si="5"/>
        <v>0218125</v>
      </c>
      <c r="G149" s="16" t="s">
        <v>97</v>
      </c>
      <c r="H149" s="1"/>
    </row>
    <row r="150" spans="1:8" ht="30">
      <c r="A150" s="3" t="s">
        <v>847</v>
      </c>
      <c r="B150" s="3" t="s">
        <v>842</v>
      </c>
      <c r="C150" s="3" t="s">
        <v>853</v>
      </c>
      <c r="D150" s="4" t="s">
        <v>841</v>
      </c>
      <c r="E150" s="14" t="str">
        <f t="shared" si="4"/>
        <v>0210600000</v>
      </c>
      <c r="F150" s="15"/>
      <c r="G150" s="16" t="s">
        <v>98</v>
      </c>
      <c r="H150" s="1"/>
    </row>
    <row r="151" spans="1:8" ht="60">
      <c r="A151" s="3" t="s">
        <v>847</v>
      </c>
      <c r="B151" s="3" t="s">
        <v>842</v>
      </c>
      <c r="C151" s="3" t="s">
        <v>853</v>
      </c>
      <c r="D151" s="5">
        <v>38930</v>
      </c>
      <c r="E151" s="14" t="str">
        <f t="shared" si="4"/>
        <v>0210638930</v>
      </c>
      <c r="F151" s="15" t="str">
        <f t="shared" si="5"/>
        <v>0213893</v>
      </c>
      <c r="G151" s="16" t="s">
        <v>99</v>
      </c>
      <c r="H151" s="1"/>
    </row>
    <row r="152" spans="1:8" ht="30">
      <c r="A152" s="3" t="s">
        <v>847</v>
      </c>
      <c r="B152" s="3" t="s">
        <v>842</v>
      </c>
      <c r="C152" s="3" t="s">
        <v>853</v>
      </c>
      <c r="D152" s="5">
        <v>80280</v>
      </c>
      <c r="E152" s="14" t="str">
        <f t="shared" si="4"/>
        <v>0210680280</v>
      </c>
      <c r="F152" s="15" t="str">
        <f t="shared" si="5"/>
        <v>0218028</v>
      </c>
      <c r="G152" s="16" t="s">
        <v>63</v>
      </c>
      <c r="H152" s="1"/>
    </row>
    <row r="153" spans="1:8" ht="150">
      <c r="A153" s="3" t="s">
        <v>847</v>
      </c>
      <c r="B153" s="3" t="s">
        <v>842</v>
      </c>
      <c r="C153" s="3" t="s">
        <v>853</v>
      </c>
      <c r="D153" s="5">
        <v>82020</v>
      </c>
      <c r="E153" s="14" t="str">
        <f t="shared" si="4"/>
        <v>0210682020</v>
      </c>
      <c r="F153" s="15" t="s">
        <v>1348</v>
      </c>
      <c r="G153" s="16" t="s">
        <v>1178</v>
      </c>
      <c r="H153" s="1"/>
    </row>
    <row r="154" spans="1:8" ht="45">
      <c r="A154" s="3" t="s">
        <v>847</v>
      </c>
      <c r="B154" s="3" t="s">
        <v>842</v>
      </c>
      <c r="C154" s="3" t="s">
        <v>854</v>
      </c>
      <c r="D154" s="4" t="s">
        <v>841</v>
      </c>
      <c r="E154" s="14" t="str">
        <f t="shared" si="4"/>
        <v>0210700000</v>
      </c>
      <c r="F154" s="15"/>
      <c r="G154" s="16" t="s">
        <v>100</v>
      </c>
      <c r="H154" s="1"/>
    </row>
    <row r="155" spans="1:8" ht="75">
      <c r="A155" s="3" t="s">
        <v>847</v>
      </c>
      <c r="B155" s="3" t="s">
        <v>842</v>
      </c>
      <c r="C155" s="3" t="s">
        <v>854</v>
      </c>
      <c r="D155" s="5">
        <v>13080</v>
      </c>
      <c r="E155" s="14" t="str">
        <f t="shared" si="4"/>
        <v>0210713080</v>
      </c>
      <c r="F155" s="15" t="str">
        <f t="shared" si="5"/>
        <v>0211308</v>
      </c>
      <c r="G155" s="16" t="s">
        <v>1179</v>
      </c>
      <c r="H155" s="1"/>
    </row>
    <row r="156" spans="1:8" ht="45">
      <c r="A156" s="3" t="s">
        <v>847</v>
      </c>
      <c r="B156" s="3" t="s">
        <v>842</v>
      </c>
      <c r="C156" s="3" t="s">
        <v>854</v>
      </c>
      <c r="D156" s="5">
        <v>86110</v>
      </c>
      <c r="E156" s="14" t="str">
        <f t="shared" si="4"/>
        <v>0210786110</v>
      </c>
      <c r="F156" s="15" t="str">
        <f t="shared" si="5"/>
        <v>0218611</v>
      </c>
      <c r="G156" s="16" t="s">
        <v>1180</v>
      </c>
      <c r="H156" s="1"/>
    </row>
    <row r="157" spans="1:8" ht="30">
      <c r="A157" s="3" t="s">
        <v>847</v>
      </c>
      <c r="B157" s="3" t="s">
        <v>842</v>
      </c>
      <c r="C157" s="3" t="s">
        <v>855</v>
      </c>
      <c r="D157" s="4" t="s">
        <v>841</v>
      </c>
      <c r="E157" s="14" t="str">
        <f t="shared" si="4"/>
        <v>0210800000</v>
      </c>
      <c r="F157" s="15"/>
      <c r="G157" s="16" t="s">
        <v>101</v>
      </c>
      <c r="H157" s="1"/>
    </row>
    <row r="158" spans="1:8" ht="30">
      <c r="A158" s="3" t="s">
        <v>847</v>
      </c>
      <c r="B158" s="3" t="s">
        <v>842</v>
      </c>
      <c r="C158" s="3" t="s">
        <v>855</v>
      </c>
      <c r="D158" s="5" t="s">
        <v>1105</v>
      </c>
      <c r="E158" s="14" t="str">
        <f t="shared" si="4"/>
        <v>02108R4980</v>
      </c>
      <c r="F158" s="15" t="s">
        <v>1333</v>
      </c>
      <c r="G158" s="22" t="s">
        <v>1106</v>
      </c>
      <c r="H158" s="1"/>
    </row>
    <row r="159" spans="1:8" ht="30">
      <c r="A159" s="3" t="s">
        <v>847</v>
      </c>
      <c r="B159" s="3" t="s">
        <v>842</v>
      </c>
      <c r="C159" s="3" t="s">
        <v>856</v>
      </c>
      <c r="D159" s="4" t="s">
        <v>841</v>
      </c>
      <c r="E159" s="14" t="str">
        <f t="shared" si="4"/>
        <v>0210900000</v>
      </c>
      <c r="F159" s="15"/>
      <c r="G159" s="16" t="s">
        <v>102</v>
      </c>
      <c r="H159" s="1"/>
    </row>
    <row r="160" spans="1:8" ht="30">
      <c r="A160" s="3" t="s">
        <v>847</v>
      </c>
      <c r="B160" s="3" t="s">
        <v>852</v>
      </c>
      <c r="C160" s="3" t="s">
        <v>840</v>
      </c>
      <c r="D160" s="4" t="s">
        <v>841</v>
      </c>
      <c r="E160" s="14" t="str">
        <f t="shared" si="4"/>
        <v>0220000000</v>
      </c>
      <c r="F160" s="25" t="s">
        <v>1483</v>
      </c>
      <c r="G160" s="16" t="s">
        <v>103</v>
      </c>
    </row>
    <row r="161" spans="1:8" ht="15">
      <c r="A161" s="3" t="s">
        <v>847</v>
      </c>
      <c r="B161" s="3" t="s">
        <v>852</v>
      </c>
      <c r="C161" s="3" t="s">
        <v>838</v>
      </c>
      <c r="D161" s="4" t="s">
        <v>841</v>
      </c>
      <c r="E161" s="14" t="str">
        <f t="shared" si="4"/>
        <v>0220100000</v>
      </c>
      <c r="F161" s="15"/>
      <c r="G161" s="16" t="s">
        <v>104</v>
      </c>
      <c r="H161" s="1"/>
    </row>
    <row r="162" spans="1:8" ht="75">
      <c r="A162" s="3" t="s">
        <v>847</v>
      </c>
      <c r="B162" s="3" t="s">
        <v>852</v>
      </c>
      <c r="C162" s="3" t="s">
        <v>838</v>
      </c>
      <c r="D162" s="5">
        <v>13080</v>
      </c>
      <c r="E162" s="14" t="str">
        <f t="shared" si="4"/>
        <v>0220113080</v>
      </c>
      <c r="F162" s="15" t="str">
        <f t="shared" si="5"/>
        <v>0221308</v>
      </c>
      <c r="G162" s="16" t="s">
        <v>1179</v>
      </c>
      <c r="H162" s="1"/>
    </row>
    <row r="163" spans="1:8" ht="15">
      <c r="A163" s="3" t="s">
        <v>847</v>
      </c>
      <c r="B163" s="3" t="s">
        <v>852</v>
      </c>
      <c r="C163" s="3" t="s">
        <v>838</v>
      </c>
      <c r="D163" s="5">
        <v>50590</v>
      </c>
      <c r="E163" s="14" t="str">
        <f t="shared" si="4"/>
        <v>0220150590</v>
      </c>
      <c r="F163" s="15" t="str">
        <f t="shared" si="5"/>
        <v>0225059</v>
      </c>
      <c r="G163" s="16" t="s">
        <v>1117</v>
      </c>
      <c r="H163" s="1"/>
    </row>
    <row r="164" spans="1:8" ht="60">
      <c r="A164" s="3" t="s">
        <v>847</v>
      </c>
      <c r="B164" s="3" t="s">
        <v>852</v>
      </c>
      <c r="C164" s="3" t="s">
        <v>838</v>
      </c>
      <c r="D164" s="5">
        <v>76070</v>
      </c>
      <c r="E164" s="14" t="str">
        <f>A164&amp;B164&amp;C164&amp;D164</f>
        <v>0220176070</v>
      </c>
      <c r="F164" s="15" t="s">
        <v>1336</v>
      </c>
      <c r="G164" s="16" t="s">
        <v>1181</v>
      </c>
      <c r="H164" s="1"/>
    </row>
    <row r="165" spans="1:8" ht="15">
      <c r="A165" s="3" t="s">
        <v>847</v>
      </c>
      <c r="B165" s="3" t="s">
        <v>852</v>
      </c>
      <c r="C165" s="3" t="s">
        <v>838</v>
      </c>
      <c r="D165" s="5">
        <v>76210</v>
      </c>
      <c r="E165" s="14" t="str">
        <f t="shared" si="4"/>
        <v>0220176210</v>
      </c>
      <c r="F165" s="15" t="str">
        <f t="shared" si="5"/>
        <v>0227621</v>
      </c>
      <c r="G165" s="16" t="s">
        <v>1117</v>
      </c>
      <c r="H165" s="1"/>
    </row>
    <row r="166" spans="1:8" ht="105">
      <c r="A166" s="3" t="s">
        <v>847</v>
      </c>
      <c r="B166" s="3" t="s">
        <v>852</v>
      </c>
      <c r="C166" s="3" t="s">
        <v>838</v>
      </c>
      <c r="D166" s="5">
        <v>77090</v>
      </c>
      <c r="E166" s="14" t="str">
        <f t="shared" ref="E166:E210" si="6">A166&amp;B166&amp;C166&amp;D166</f>
        <v>0220177090</v>
      </c>
      <c r="F166" s="15" t="str">
        <f t="shared" ref="F166:F209" si="7">LEFT(E166,3)&amp;LEFT(D166,4)</f>
        <v>0227709</v>
      </c>
      <c r="G166" s="16" t="s">
        <v>1182</v>
      </c>
      <c r="H166" s="1"/>
    </row>
    <row r="167" spans="1:8" ht="105">
      <c r="A167" s="3" t="s">
        <v>847</v>
      </c>
      <c r="B167" s="3" t="s">
        <v>852</v>
      </c>
      <c r="C167" s="3" t="s">
        <v>838</v>
      </c>
      <c r="D167" s="5">
        <v>86040</v>
      </c>
      <c r="E167" s="14" t="str">
        <f t="shared" si="6"/>
        <v>0220186040</v>
      </c>
      <c r="F167" s="15" t="str">
        <f t="shared" si="7"/>
        <v>0228604</v>
      </c>
      <c r="G167" s="16" t="s">
        <v>1183</v>
      </c>
      <c r="H167" s="1"/>
    </row>
    <row r="168" spans="1:8" ht="15">
      <c r="A168" s="3" t="s">
        <v>847</v>
      </c>
      <c r="B168" s="3" t="s">
        <v>852</v>
      </c>
      <c r="C168" s="3" t="s">
        <v>838</v>
      </c>
      <c r="D168" s="5" t="s">
        <v>1086</v>
      </c>
      <c r="E168" s="14" t="str">
        <f t="shared" si="6"/>
        <v>02201R0590</v>
      </c>
      <c r="F168" s="15" t="str">
        <f>LEFT(E168,3)&amp;VLOOKUP(D168,[1]НР!$A$3:$D$548,3,FALSE)</f>
        <v>0227621</v>
      </c>
      <c r="G168" s="23" t="s">
        <v>1087</v>
      </c>
      <c r="H168" s="1"/>
    </row>
    <row r="169" spans="1:8" ht="15">
      <c r="A169" s="3" t="s">
        <v>847</v>
      </c>
      <c r="B169" s="3" t="s">
        <v>852</v>
      </c>
      <c r="C169" s="3" t="s">
        <v>847</v>
      </c>
      <c r="D169" s="4" t="s">
        <v>841</v>
      </c>
      <c r="E169" s="14" t="str">
        <f t="shared" si="6"/>
        <v>0220200000</v>
      </c>
      <c r="F169" s="15"/>
      <c r="G169" s="16" t="s">
        <v>105</v>
      </c>
      <c r="H169" s="1"/>
    </row>
    <row r="170" spans="1:8" ht="30">
      <c r="A170" s="3" t="s">
        <v>847</v>
      </c>
      <c r="B170" s="3" t="s">
        <v>852</v>
      </c>
      <c r="C170" s="3" t="s">
        <v>847</v>
      </c>
      <c r="D170" s="5">
        <v>76100</v>
      </c>
      <c r="E170" s="14" t="str">
        <f t="shared" si="6"/>
        <v>0220276100</v>
      </c>
      <c r="F170" s="15" t="str">
        <f t="shared" si="7"/>
        <v>0227610</v>
      </c>
      <c r="G170" s="16" t="s">
        <v>106</v>
      </c>
      <c r="H170" s="1"/>
    </row>
    <row r="171" spans="1:8" ht="60">
      <c r="A171" s="3" t="s">
        <v>847</v>
      </c>
      <c r="B171" s="3" t="s">
        <v>852</v>
      </c>
      <c r="C171" s="3" t="s">
        <v>847</v>
      </c>
      <c r="D171" s="5">
        <v>77070</v>
      </c>
      <c r="E171" s="14" t="str">
        <f t="shared" si="6"/>
        <v>0220277070</v>
      </c>
      <c r="F171" s="15" t="str">
        <f t="shared" si="7"/>
        <v>0227707</v>
      </c>
      <c r="G171" s="16" t="s">
        <v>107</v>
      </c>
      <c r="H171" s="1"/>
    </row>
    <row r="172" spans="1:8" ht="120">
      <c r="A172" s="3" t="s">
        <v>847</v>
      </c>
      <c r="B172" s="3" t="s">
        <v>852</v>
      </c>
      <c r="C172" s="3" t="s">
        <v>847</v>
      </c>
      <c r="D172" s="5">
        <v>77080</v>
      </c>
      <c r="E172" s="14" t="str">
        <f t="shared" si="6"/>
        <v>0220277080</v>
      </c>
      <c r="F172" s="15" t="str">
        <f t="shared" si="7"/>
        <v>0227708</v>
      </c>
      <c r="G172" s="16" t="s">
        <v>1184</v>
      </c>
      <c r="H172" s="1"/>
    </row>
    <row r="173" spans="1:8" ht="15">
      <c r="A173" s="3" t="s">
        <v>847</v>
      </c>
      <c r="B173" s="3" t="s">
        <v>852</v>
      </c>
      <c r="C173" s="3" t="s">
        <v>847</v>
      </c>
      <c r="D173" s="5">
        <v>86050</v>
      </c>
      <c r="E173" s="14" t="str">
        <f t="shared" si="6"/>
        <v>0220286050</v>
      </c>
      <c r="F173" s="15" t="str">
        <f t="shared" si="7"/>
        <v>0228605</v>
      </c>
      <c r="G173" s="16" t="s">
        <v>108</v>
      </c>
      <c r="H173" s="1"/>
    </row>
    <row r="174" spans="1:8" ht="30">
      <c r="A174" s="3" t="s">
        <v>847</v>
      </c>
      <c r="B174" s="3" t="s">
        <v>852</v>
      </c>
      <c r="C174" s="3" t="s">
        <v>847</v>
      </c>
      <c r="D174" s="5" t="s">
        <v>1105</v>
      </c>
      <c r="E174" s="14" t="str">
        <f t="shared" si="6"/>
        <v>02202R4980</v>
      </c>
      <c r="F174" s="15" t="s">
        <v>1334</v>
      </c>
      <c r="G174" s="22" t="s">
        <v>1106</v>
      </c>
      <c r="H174" s="1"/>
    </row>
    <row r="175" spans="1:8" ht="15">
      <c r="A175" s="3" t="s">
        <v>847</v>
      </c>
      <c r="B175" s="3" t="s">
        <v>852</v>
      </c>
      <c r="C175" s="3" t="s">
        <v>848</v>
      </c>
      <c r="D175" s="4" t="s">
        <v>841</v>
      </c>
      <c r="E175" s="14" t="str">
        <f t="shared" si="6"/>
        <v>0220300000</v>
      </c>
      <c r="F175" s="15"/>
      <c r="G175" s="16" t="s">
        <v>109</v>
      </c>
      <c r="H175" s="1"/>
    </row>
    <row r="176" spans="1:8" ht="30">
      <c r="A176" s="3" t="s">
        <v>847</v>
      </c>
      <c r="B176" s="3" t="s">
        <v>852</v>
      </c>
      <c r="C176" s="3" t="s">
        <v>848</v>
      </c>
      <c r="D176" s="5">
        <v>78040</v>
      </c>
      <c r="E176" s="14" t="str">
        <f t="shared" si="6"/>
        <v>0220378040</v>
      </c>
      <c r="F176" s="15" t="str">
        <f t="shared" si="7"/>
        <v>0227804</v>
      </c>
      <c r="G176" s="16" t="s">
        <v>1185</v>
      </c>
      <c r="H176" s="1"/>
    </row>
    <row r="177" spans="1:8" ht="45">
      <c r="A177" s="3" t="s">
        <v>847</v>
      </c>
      <c r="B177" s="3" t="s">
        <v>852</v>
      </c>
      <c r="C177" s="3" t="s">
        <v>848</v>
      </c>
      <c r="D177" s="5">
        <v>80270</v>
      </c>
      <c r="E177" s="14" t="str">
        <f t="shared" si="6"/>
        <v>0220380270</v>
      </c>
      <c r="F177" s="15" t="str">
        <f t="shared" si="7"/>
        <v>0228027</v>
      </c>
      <c r="G177" s="16" t="s">
        <v>110</v>
      </c>
      <c r="H177" s="1"/>
    </row>
    <row r="178" spans="1:8" ht="30">
      <c r="A178" s="3" t="s">
        <v>847</v>
      </c>
      <c r="B178" s="3" t="s">
        <v>852</v>
      </c>
      <c r="C178" s="3" t="s">
        <v>848</v>
      </c>
      <c r="D178" s="5">
        <v>80280</v>
      </c>
      <c r="E178" s="14" t="str">
        <f t="shared" si="6"/>
        <v>0220380280</v>
      </c>
      <c r="F178" s="15" t="str">
        <f t="shared" si="7"/>
        <v>0228028</v>
      </c>
      <c r="G178" s="16" t="s">
        <v>63</v>
      </c>
      <c r="H178" s="1"/>
    </row>
    <row r="179" spans="1:8" ht="15">
      <c r="A179" s="3" t="s">
        <v>847</v>
      </c>
      <c r="B179" s="3" t="s">
        <v>852</v>
      </c>
      <c r="C179" s="3" t="s">
        <v>848</v>
      </c>
      <c r="D179" s="5">
        <v>81210</v>
      </c>
      <c r="E179" s="14" t="str">
        <f t="shared" si="6"/>
        <v>0220381210</v>
      </c>
      <c r="F179" s="15" t="str">
        <f t="shared" si="7"/>
        <v>0228121</v>
      </c>
      <c r="G179" s="16" t="s">
        <v>111</v>
      </c>
      <c r="H179" s="1"/>
    </row>
    <row r="180" spans="1:8" ht="30">
      <c r="A180" s="3" t="s">
        <v>847</v>
      </c>
      <c r="B180" s="3" t="s">
        <v>852</v>
      </c>
      <c r="C180" s="3" t="s">
        <v>848</v>
      </c>
      <c r="D180" s="5">
        <v>86010</v>
      </c>
      <c r="E180" s="14" t="str">
        <f t="shared" si="6"/>
        <v>0220386010</v>
      </c>
      <c r="F180" s="15" t="str">
        <f t="shared" si="7"/>
        <v>0228601</v>
      </c>
      <c r="G180" s="16" t="s">
        <v>93</v>
      </c>
      <c r="H180" s="1"/>
    </row>
    <row r="181" spans="1:8" ht="45">
      <c r="A181" s="3" t="s">
        <v>847</v>
      </c>
      <c r="B181" s="3" t="s">
        <v>852</v>
      </c>
      <c r="C181" s="3" t="s">
        <v>849</v>
      </c>
      <c r="D181" s="4" t="s">
        <v>841</v>
      </c>
      <c r="E181" s="14" t="str">
        <f t="shared" si="6"/>
        <v>0220400000</v>
      </c>
      <c r="F181" s="15"/>
      <c r="G181" s="16" t="s">
        <v>112</v>
      </c>
      <c r="H181" s="1"/>
    </row>
    <row r="182" spans="1:8" ht="15">
      <c r="A182" s="3" t="s">
        <v>847</v>
      </c>
      <c r="B182" s="3" t="s">
        <v>852</v>
      </c>
      <c r="C182" s="3" t="s">
        <v>849</v>
      </c>
      <c r="D182" s="5">
        <v>81170</v>
      </c>
      <c r="E182" s="14" t="str">
        <f t="shared" si="6"/>
        <v>0220481170</v>
      </c>
      <c r="F182" s="15" t="str">
        <f t="shared" si="7"/>
        <v>0228117</v>
      </c>
      <c r="G182" s="16" t="s">
        <v>113</v>
      </c>
      <c r="H182" s="1"/>
    </row>
    <row r="183" spans="1:8" ht="45">
      <c r="A183" s="3" t="s">
        <v>847</v>
      </c>
      <c r="B183" s="3" t="s">
        <v>852</v>
      </c>
      <c r="C183" s="3" t="s">
        <v>851</v>
      </c>
      <c r="D183" s="4" t="s">
        <v>841</v>
      </c>
      <c r="E183" s="14" t="str">
        <f t="shared" si="6"/>
        <v>0220500000</v>
      </c>
      <c r="F183" s="15"/>
      <c r="G183" s="16" t="s">
        <v>114</v>
      </c>
      <c r="H183" s="1"/>
    </row>
    <row r="184" spans="1:8" ht="15">
      <c r="A184" s="3" t="s">
        <v>847</v>
      </c>
      <c r="B184" s="3" t="s">
        <v>852</v>
      </c>
      <c r="C184" s="3" t="s">
        <v>851</v>
      </c>
      <c r="D184" s="5">
        <v>81190</v>
      </c>
      <c r="E184" s="14" t="str">
        <f t="shared" si="6"/>
        <v>0220581190</v>
      </c>
      <c r="F184" s="15" t="str">
        <f t="shared" si="7"/>
        <v>0228119</v>
      </c>
      <c r="G184" s="16" t="s">
        <v>115</v>
      </c>
      <c r="H184" s="1"/>
    </row>
    <row r="185" spans="1:8" ht="15">
      <c r="A185" s="3" t="s">
        <v>847</v>
      </c>
      <c r="B185" s="3" t="s">
        <v>852</v>
      </c>
      <c r="C185" s="3" t="s">
        <v>851</v>
      </c>
      <c r="D185" s="5">
        <v>86060</v>
      </c>
      <c r="E185" s="14" t="str">
        <f t="shared" si="6"/>
        <v>0220586060</v>
      </c>
      <c r="F185" s="15" t="str">
        <f t="shared" si="7"/>
        <v>0228606</v>
      </c>
      <c r="G185" s="16" t="s">
        <v>116</v>
      </c>
      <c r="H185" s="1"/>
    </row>
    <row r="186" spans="1:8" ht="30">
      <c r="A186" s="3" t="s">
        <v>847</v>
      </c>
      <c r="B186" s="3" t="s">
        <v>852</v>
      </c>
      <c r="C186" s="3" t="s">
        <v>853</v>
      </c>
      <c r="D186" s="4" t="s">
        <v>841</v>
      </c>
      <c r="E186" s="14" t="str">
        <f t="shared" si="6"/>
        <v>0220600000</v>
      </c>
      <c r="F186" s="15"/>
      <c r="G186" s="16" t="s">
        <v>117</v>
      </c>
      <c r="H186" s="1"/>
    </row>
    <row r="187" spans="1:8" ht="75">
      <c r="A187" s="3" t="s">
        <v>847</v>
      </c>
      <c r="B187" s="3" t="s">
        <v>852</v>
      </c>
      <c r="C187" s="3" t="s">
        <v>853</v>
      </c>
      <c r="D187" s="5">
        <v>13080</v>
      </c>
      <c r="E187" s="14" t="str">
        <f t="shared" si="6"/>
        <v>0220613080</v>
      </c>
      <c r="F187" s="15" t="str">
        <f t="shared" si="7"/>
        <v>0221308</v>
      </c>
      <c r="G187" s="16" t="s">
        <v>1179</v>
      </c>
      <c r="H187" s="1"/>
    </row>
    <row r="188" spans="1:8" ht="15">
      <c r="A188" s="3" t="s">
        <v>847</v>
      </c>
      <c r="B188" s="3" t="s">
        <v>852</v>
      </c>
      <c r="C188" s="3" t="s">
        <v>853</v>
      </c>
      <c r="D188" s="5">
        <v>50880</v>
      </c>
      <c r="E188" s="14" t="str">
        <f t="shared" si="6"/>
        <v>0220650880</v>
      </c>
      <c r="F188" s="15" t="str">
        <f t="shared" si="7"/>
        <v>0225088</v>
      </c>
      <c r="G188" s="16" t="s">
        <v>1118</v>
      </c>
      <c r="H188" s="1"/>
    </row>
    <row r="189" spans="1:8" ht="15">
      <c r="A189" s="3" t="s">
        <v>847</v>
      </c>
      <c r="B189" s="3" t="s">
        <v>852</v>
      </c>
      <c r="C189" s="3" t="s">
        <v>853</v>
      </c>
      <c r="D189" s="5">
        <v>86020</v>
      </c>
      <c r="E189" s="14" t="str">
        <f t="shared" si="6"/>
        <v>0220686020</v>
      </c>
      <c r="F189" s="15" t="str">
        <f t="shared" si="7"/>
        <v>0228602</v>
      </c>
      <c r="G189" s="16" t="s">
        <v>118</v>
      </c>
      <c r="H189" s="1"/>
    </row>
    <row r="190" spans="1:8" ht="15">
      <c r="A190" s="3" t="s">
        <v>847</v>
      </c>
      <c r="B190" s="3" t="s">
        <v>852</v>
      </c>
      <c r="C190" s="3" t="s">
        <v>853</v>
      </c>
      <c r="D190" s="5" t="s">
        <v>1119</v>
      </c>
      <c r="E190" s="14" t="str">
        <f t="shared" si="6"/>
        <v>02206R0880</v>
      </c>
      <c r="F190" s="15" t="str">
        <f>LEFT(E190,3)&amp;VLOOKUP(D190,[1]НР!$A$3:$D$548,3,FALSE)</f>
        <v>0221308</v>
      </c>
      <c r="G190" s="23" t="s">
        <v>1120</v>
      </c>
      <c r="H190" s="1"/>
    </row>
    <row r="191" spans="1:8" ht="30">
      <c r="A191" s="3" t="s">
        <v>847</v>
      </c>
      <c r="B191" s="3" t="s">
        <v>852</v>
      </c>
      <c r="C191" s="3" t="s">
        <v>854</v>
      </c>
      <c r="D191" s="4" t="s">
        <v>841</v>
      </c>
      <c r="E191" s="14" t="str">
        <f t="shared" si="6"/>
        <v>0220700000</v>
      </c>
      <c r="F191" s="15"/>
      <c r="G191" s="16" t="s">
        <v>119</v>
      </c>
      <c r="H191" s="1"/>
    </row>
    <row r="192" spans="1:8" ht="15">
      <c r="A192" s="3" t="s">
        <v>847</v>
      </c>
      <c r="B192" s="3" t="s">
        <v>852</v>
      </c>
      <c r="C192" s="3" t="s">
        <v>854</v>
      </c>
      <c r="D192" s="5">
        <v>45050</v>
      </c>
      <c r="E192" s="14" t="str">
        <f t="shared" si="6"/>
        <v>0220745050</v>
      </c>
      <c r="F192" s="15" t="str">
        <f t="shared" si="7"/>
        <v>0224505</v>
      </c>
      <c r="G192" s="16" t="s">
        <v>120</v>
      </c>
      <c r="H192" s="1"/>
    </row>
    <row r="193" spans="1:8" ht="30">
      <c r="A193" s="3" t="s">
        <v>847</v>
      </c>
      <c r="B193" s="3" t="s">
        <v>852</v>
      </c>
      <c r="C193" s="3" t="s">
        <v>854</v>
      </c>
      <c r="D193" s="5">
        <v>45060</v>
      </c>
      <c r="E193" s="14" t="str">
        <f t="shared" si="6"/>
        <v>0220745060</v>
      </c>
      <c r="F193" s="15" t="str">
        <f t="shared" si="7"/>
        <v>0224506</v>
      </c>
      <c r="G193" s="16" t="s">
        <v>121</v>
      </c>
      <c r="H193" s="1"/>
    </row>
    <row r="194" spans="1:8" ht="30">
      <c r="A194" s="3" t="s">
        <v>847</v>
      </c>
      <c r="B194" s="3" t="s">
        <v>852</v>
      </c>
      <c r="C194" s="3" t="s">
        <v>854</v>
      </c>
      <c r="D194" s="5">
        <v>54980</v>
      </c>
      <c r="E194" s="14" t="str">
        <f t="shared" si="6"/>
        <v>0220754980</v>
      </c>
      <c r="F194" s="15" t="s">
        <v>1347</v>
      </c>
      <c r="G194" s="16" t="s">
        <v>1114</v>
      </c>
      <c r="H194" s="1"/>
    </row>
    <row r="195" spans="1:8" ht="30">
      <c r="A195" s="3" t="s">
        <v>847</v>
      </c>
      <c r="B195" s="3" t="s">
        <v>852</v>
      </c>
      <c r="C195" s="3" t="s">
        <v>854</v>
      </c>
      <c r="D195" s="5">
        <v>86030</v>
      </c>
      <c r="E195" s="14" t="str">
        <f t="shared" si="6"/>
        <v>0220786030</v>
      </c>
      <c r="F195" s="15" t="str">
        <f t="shared" si="7"/>
        <v>0228603</v>
      </c>
      <c r="G195" s="16" t="s">
        <v>122</v>
      </c>
      <c r="H195" s="1"/>
    </row>
    <row r="196" spans="1:8" ht="45">
      <c r="A196" s="3" t="s">
        <v>847</v>
      </c>
      <c r="B196" s="3" t="s">
        <v>852</v>
      </c>
      <c r="C196" s="3" t="s">
        <v>854</v>
      </c>
      <c r="D196" s="5" t="s">
        <v>1153</v>
      </c>
      <c r="E196" s="14" t="str">
        <f t="shared" si="6"/>
        <v>02207R0970</v>
      </c>
      <c r="F196" s="15" t="str">
        <f>LEFT(E196,3)&amp;VLOOKUP(D196,[1]НР!$A$3:$D$548,3,FALSE)</f>
        <v>0228609</v>
      </c>
      <c r="G196" s="21" t="s">
        <v>1154</v>
      </c>
      <c r="H196" s="1"/>
    </row>
    <row r="197" spans="1:8" ht="45">
      <c r="A197" s="3" t="s">
        <v>847</v>
      </c>
      <c r="B197" s="3" t="s">
        <v>859</v>
      </c>
      <c r="C197" s="3" t="s">
        <v>840</v>
      </c>
      <c r="D197" s="4" t="s">
        <v>841</v>
      </c>
      <c r="E197" s="14" t="str">
        <f t="shared" si="6"/>
        <v>0230000000</v>
      </c>
      <c r="F197" s="15" t="str">
        <f t="shared" si="7"/>
        <v>0230000</v>
      </c>
      <c r="G197" s="16" t="s">
        <v>123</v>
      </c>
    </row>
    <row r="198" spans="1:8" ht="45">
      <c r="A198" s="3" t="s">
        <v>847</v>
      </c>
      <c r="B198" s="3" t="s">
        <v>859</v>
      </c>
      <c r="C198" s="3" t="s">
        <v>838</v>
      </c>
      <c r="D198" s="4" t="s">
        <v>841</v>
      </c>
      <c r="E198" s="14" t="str">
        <f t="shared" si="6"/>
        <v>0230100000</v>
      </c>
      <c r="F198" s="15"/>
      <c r="G198" s="16" t="s">
        <v>124</v>
      </c>
      <c r="H198" s="1"/>
    </row>
    <row r="199" spans="1:8" ht="45">
      <c r="A199" s="3" t="s">
        <v>847</v>
      </c>
      <c r="B199" s="3" t="s">
        <v>859</v>
      </c>
      <c r="C199" s="3" t="s">
        <v>847</v>
      </c>
      <c r="D199" s="4" t="s">
        <v>841</v>
      </c>
      <c r="E199" s="14" t="str">
        <f t="shared" si="6"/>
        <v>0230200000</v>
      </c>
      <c r="F199" s="15"/>
      <c r="G199" s="16" t="s">
        <v>125</v>
      </c>
      <c r="H199" s="1"/>
    </row>
    <row r="200" spans="1:8" ht="45">
      <c r="A200" s="3" t="s">
        <v>847</v>
      </c>
      <c r="B200" s="3" t="s">
        <v>859</v>
      </c>
      <c r="C200" s="3" t="s">
        <v>847</v>
      </c>
      <c r="D200" s="5">
        <v>81270</v>
      </c>
      <c r="E200" s="14" t="str">
        <f t="shared" si="6"/>
        <v>0230281270</v>
      </c>
      <c r="F200" s="15" t="str">
        <f t="shared" si="7"/>
        <v>0238127</v>
      </c>
      <c r="G200" s="16" t="s">
        <v>126</v>
      </c>
      <c r="H200" s="1"/>
    </row>
    <row r="201" spans="1:8" ht="30">
      <c r="A201" s="3" t="s">
        <v>847</v>
      </c>
      <c r="B201" s="3" t="s">
        <v>859</v>
      </c>
      <c r="C201" s="3" t="s">
        <v>847</v>
      </c>
      <c r="D201" s="5">
        <v>81490</v>
      </c>
      <c r="E201" s="14" t="str">
        <f t="shared" si="6"/>
        <v>0230281490</v>
      </c>
      <c r="F201" s="15" t="str">
        <f t="shared" si="7"/>
        <v>0238149</v>
      </c>
      <c r="G201" s="16" t="s">
        <v>8</v>
      </c>
      <c r="H201" s="1"/>
    </row>
    <row r="202" spans="1:8" ht="45">
      <c r="A202" s="3" t="s">
        <v>847</v>
      </c>
      <c r="B202" s="3" t="s">
        <v>859</v>
      </c>
      <c r="C202" s="3" t="s">
        <v>848</v>
      </c>
      <c r="D202" s="4" t="s">
        <v>841</v>
      </c>
      <c r="E202" s="14" t="str">
        <f t="shared" si="6"/>
        <v>0230300000</v>
      </c>
      <c r="F202" s="15"/>
      <c r="G202" s="16" t="s">
        <v>127</v>
      </c>
      <c r="H202" s="1"/>
    </row>
    <row r="203" spans="1:8" ht="75">
      <c r="A203" s="3" t="s">
        <v>847</v>
      </c>
      <c r="B203" s="3" t="s">
        <v>859</v>
      </c>
      <c r="C203" s="3" t="s">
        <v>848</v>
      </c>
      <c r="D203" s="5">
        <v>13070</v>
      </c>
      <c r="E203" s="14" t="str">
        <f t="shared" si="6"/>
        <v>0230313070</v>
      </c>
      <c r="F203" s="15" t="str">
        <f t="shared" si="7"/>
        <v>0231307</v>
      </c>
      <c r="G203" s="16" t="s">
        <v>1186</v>
      </c>
      <c r="H203" s="1"/>
    </row>
    <row r="204" spans="1:8" ht="30">
      <c r="A204" s="3" t="s">
        <v>847</v>
      </c>
      <c r="B204" s="3" t="s">
        <v>859</v>
      </c>
      <c r="C204" s="3" t="s">
        <v>848</v>
      </c>
      <c r="D204" s="5">
        <v>52600</v>
      </c>
      <c r="E204" s="14" t="str">
        <f t="shared" si="6"/>
        <v>0230352600</v>
      </c>
      <c r="F204" s="15" t="str">
        <f t="shared" si="7"/>
        <v>0235260</v>
      </c>
      <c r="G204" s="16" t="s">
        <v>128</v>
      </c>
      <c r="H204" s="1"/>
    </row>
    <row r="205" spans="1:8" ht="75">
      <c r="A205" s="3" t="s">
        <v>847</v>
      </c>
      <c r="B205" s="3" t="s">
        <v>859</v>
      </c>
      <c r="C205" s="3" t="s">
        <v>848</v>
      </c>
      <c r="D205" s="5">
        <v>77180</v>
      </c>
      <c r="E205" s="14" t="str">
        <f t="shared" si="6"/>
        <v>0230377180</v>
      </c>
      <c r="F205" s="15" t="str">
        <f t="shared" si="7"/>
        <v>0237718</v>
      </c>
      <c r="G205" s="16" t="s">
        <v>1187</v>
      </c>
      <c r="H205" s="1"/>
    </row>
    <row r="206" spans="1:8" ht="150">
      <c r="A206" s="3" t="s">
        <v>847</v>
      </c>
      <c r="B206" s="3" t="s">
        <v>859</v>
      </c>
      <c r="C206" s="3" t="s">
        <v>848</v>
      </c>
      <c r="D206" s="5">
        <v>82020</v>
      </c>
      <c r="E206" s="14" t="str">
        <f t="shared" si="6"/>
        <v>0230382020</v>
      </c>
      <c r="F206" s="15" t="str">
        <f t="shared" si="7"/>
        <v>0238202</v>
      </c>
      <c r="G206" s="16" t="s">
        <v>1178</v>
      </c>
      <c r="H206" s="1"/>
    </row>
    <row r="207" spans="1:8" ht="45">
      <c r="A207" s="3" t="s">
        <v>847</v>
      </c>
      <c r="B207" s="3" t="s">
        <v>859</v>
      </c>
      <c r="C207" s="3" t="s">
        <v>848</v>
      </c>
      <c r="D207" s="5">
        <v>82180</v>
      </c>
      <c r="E207" s="14" t="str">
        <f t="shared" si="6"/>
        <v>0230382180</v>
      </c>
      <c r="F207" s="15" t="str">
        <f t="shared" si="7"/>
        <v>0238218</v>
      </c>
      <c r="G207" s="16" t="s">
        <v>129</v>
      </c>
      <c r="H207" s="1"/>
    </row>
    <row r="208" spans="1:8" ht="30">
      <c r="A208" s="3" t="s">
        <v>847</v>
      </c>
      <c r="B208" s="3" t="s">
        <v>859</v>
      </c>
      <c r="C208" s="3" t="s">
        <v>849</v>
      </c>
      <c r="D208" s="4" t="s">
        <v>841</v>
      </c>
      <c r="E208" s="14" t="str">
        <f t="shared" si="6"/>
        <v>0230400000</v>
      </c>
      <c r="F208" s="15"/>
      <c r="G208" s="16" t="s">
        <v>130</v>
      </c>
      <c r="H208" s="1"/>
    </row>
    <row r="209" spans="1:8" ht="45">
      <c r="A209" s="3" t="s">
        <v>847</v>
      </c>
      <c r="B209" s="3" t="s">
        <v>859</v>
      </c>
      <c r="C209" s="3" t="s">
        <v>849</v>
      </c>
      <c r="D209" s="5">
        <v>77050</v>
      </c>
      <c r="E209" s="14" t="str">
        <f t="shared" si="6"/>
        <v>0230477050</v>
      </c>
      <c r="F209" s="15" t="str">
        <f t="shared" si="7"/>
        <v>0237705</v>
      </c>
      <c r="G209" s="16" t="s">
        <v>131</v>
      </c>
      <c r="H209" s="1"/>
    </row>
    <row r="210" spans="1:8" ht="30">
      <c r="A210" s="3" t="s">
        <v>847</v>
      </c>
      <c r="B210" s="3" t="s">
        <v>859</v>
      </c>
      <c r="C210" s="3" t="s">
        <v>851</v>
      </c>
      <c r="D210" s="4" t="s">
        <v>841</v>
      </c>
      <c r="E210" s="14" t="str">
        <f t="shared" si="6"/>
        <v>0230500000</v>
      </c>
      <c r="F210" s="15"/>
      <c r="G210" s="16" t="s">
        <v>132</v>
      </c>
      <c r="H210" s="1"/>
    </row>
    <row r="211" spans="1:8" ht="30">
      <c r="A211" s="3" t="s">
        <v>847</v>
      </c>
      <c r="B211" s="3" t="s">
        <v>859</v>
      </c>
      <c r="C211" s="3" t="s">
        <v>851</v>
      </c>
      <c r="D211" s="5">
        <v>76050</v>
      </c>
      <c r="E211" s="14" t="str">
        <f t="shared" ref="E211:E265" si="8">A211&amp;B211&amp;C211&amp;D211</f>
        <v>0230576050</v>
      </c>
      <c r="F211" s="15" t="str">
        <f t="shared" ref="F211:F265" si="9">LEFT(E211,3)&amp;LEFT(D211,4)</f>
        <v>0237605</v>
      </c>
      <c r="G211" s="16" t="s">
        <v>133</v>
      </c>
      <c r="H211" s="1"/>
    </row>
    <row r="212" spans="1:8" ht="45">
      <c r="A212" s="3" t="s">
        <v>847</v>
      </c>
      <c r="B212" s="3" t="s">
        <v>859</v>
      </c>
      <c r="C212" s="3" t="s">
        <v>853</v>
      </c>
      <c r="D212" s="4" t="s">
        <v>841</v>
      </c>
      <c r="E212" s="14" t="str">
        <f t="shared" si="8"/>
        <v>0230600000</v>
      </c>
      <c r="F212" s="15"/>
      <c r="G212" s="16" t="s">
        <v>134</v>
      </c>
      <c r="H212" s="1"/>
    </row>
    <row r="213" spans="1:8" ht="30">
      <c r="A213" s="3" t="s">
        <v>847</v>
      </c>
      <c r="B213" s="3" t="s">
        <v>859</v>
      </c>
      <c r="C213" s="3" t="s">
        <v>854</v>
      </c>
      <c r="D213" s="4" t="s">
        <v>841</v>
      </c>
      <c r="E213" s="14" t="str">
        <f t="shared" si="8"/>
        <v>0230700000</v>
      </c>
      <c r="F213" s="15"/>
      <c r="G213" s="16" t="s">
        <v>135</v>
      </c>
      <c r="H213" s="1"/>
    </row>
    <row r="214" spans="1:8" ht="30">
      <c r="A214" s="3" t="s">
        <v>847</v>
      </c>
      <c r="B214" s="3" t="s">
        <v>860</v>
      </c>
      <c r="C214" s="3" t="s">
        <v>840</v>
      </c>
      <c r="D214" s="4" t="s">
        <v>841</v>
      </c>
      <c r="E214" s="14" t="str">
        <f t="shared" si="8"/>
        <v>0240000000</v>
      </c>
      <c r="F214" s="15"/>
      <c r="G214" s="16" t="s">
        <v>136</v>
      </c>
    </row>
    <row r="215" spans="1:8" ht="30">
      <c r="A215" s="3" t="s">
        <v>847</v>
      </c>
      <c r="B215" s="3" t="s">
        <v>860</v>
      </c>
      <c r="C215" s="3" t="s">
        <v>840</v>
      </c>
      <c r="D215" s="4" t="s">
        <v>841</v>
      </c>
      <c r="E215" s="14" t="str">
        <f t="shared" ref="E215" si="10">A215&amp;B215&amp;C215&amp;D215</f>
        <v>0240000000</v>
      </c>
      <c r="F215" s="15" t="s">
        <v>1340</v>
      </c>
      <c r="G215" s="16" t="s">
        <v>136</v>
      </c>
    </row>
    <row r="216" spans="1:8" ht="15">
      <c r="A216" s="3" t="s">
        <v>847</v>
      </c>
      <c r="B216" s="3" t="s">
        <v>860</v>
      </c>
      <c r="C216" s="3" t="s">
        <v>838</v>
      </c>
      <c r="D216" s="4" t="s">
        <v>841</v>
      </c>
      <c r="E216" s="14" t="str">
        <f t="shared" si="8"/>
        <v>0240100000</v>
      </c>
      <c r="F216" s="15"/>
      <c r="G216" s="16" t="s">
        <v>137</v>
      </c>
      <c r="H216" s="1"/>
    </row>
    <row r="217" spans="1:8" ht="15">
      <c r="A217" s="3" t="s">
        <v>847</v>
      </c>
      <c r="B217" s="3" t="s">
        <v>860</v>
      </c>
      <c r="C217" s="3" t="s">
        <v>838</v>
      </c>
      <c r="D217" s="5">
        <v>81200</v>
      </c>
      <c r="E217" s="14" t="str">
        <f t="shared" si="8"/>
        <v>0240181200</v>
      </c>
      <c r="F217" s="15" t="s">
        <v>1337</v>
      </c>
      <c r="G217" s="16" t="s">
        <v>138</v>
      </c>
      <c r="H217" s="1"/>
    </row>
    <row r="218" spans="1:8" ht="15">
      <c r="A218" s="3" t="s">
        <v>847</v>
      </c>
      <c r="B218" s="3" t="s">
        <v>860</v>
      </c>
      <c r="C218" s="3" t="s">
        <v>838</v>
      </c>
      <c r="D218" s="5">
        <v>81280</v>
      </c>
      <c r="E218" s="14" t="str">
        <f t="shared" si="8"/>
        <v>0240181280</v>
      </c>
      <c r="F218" s="15" t="s">
        <v>1338</v>
      </c>
      <c r="G218" s="16" t="s">
        <v>139</v>
      </c>
      <c r="H218" s="1"/>
    </row>
    <row r="219" spans="1:8" ht="30">
      <c r="A219" s="3" t="s">
        <v>847</v>
      </c>
      <c r="B219" s="3" t="s">
        <v>860</v>
      </c>
      <c r="C219" s="3" t="s">
        <v>847</v>
      </c>
      <c r="D219" s="4" t="s">
        <v>841</v>
      </c>
      <c r="E219" s="14" t="str">
        <f t="shared" si="8"/>
        <v>0240200000</v>
      </c>
      <c r="F219" s="15"/>
      <c r="G219" s="16" t="s">
        <v>140</v>
      </c>
      <c r="H219" s="1"/>
    </row>
    <row r="220" spans="1:8" ht="30">
      <c r="A220" s="3" t="s">
        <v>847</v>
      </c>
      <c r="B220" s="3" t="s">
        <v>860</v>
      </c>
      <c r="C220" s="3" t="s">
        <v>848</v>
      </c>
      <c r="D220" s="4" t="s">
        <v>841</v>
      </c>
      <c r="E220" s="14" t="str">
        <f t="shared" si="8"/>
        <v>0240300000</v>
      </c>
      <c r="F220" s="15"/>
      <c r="G220" s="16" t="s">
        <v>141</v>
      </c>
      <c r="H220" s="1"/>
    </row>
    <row r="221" spans="1:8" ht="30">
      <c r="A221" s="3" t="s">
        <v>847</v>
      </c>
      <c r="B221" s="3" t="s">
        <v>861</v>
      </c>
      <c r="C221" s="3" t="s">
        <v>840</v>
      </c>
      <c r="D221" s="4" t="s">
        <v>841</v>
      </c>
      <c r="E221" s="14" t="str">
        <f t="shared" si="8"/>
        <v>0250000000</v>
      </c>
      <c r="F221" s="15"/>
      <c r="G221" s="16" t="s">
        <v>142</v>
      </c>
    </row>
    <row r="222" spans="1:8" ht="30">
      <c r="A222" s="3" t="s">
        <v>847</v>
      </c>
      <c r="B222" s="3" t="s">
        <v>861</v>
      </c>
      <c r="C222" s="3" t="s">
        <v>840</v>
      </c>
      <c r="D222" s="4" t="s">
        <v>841</v>
      </c>
      <c r="E222" s="14" t="str">
        <f t="shared" ref="E222" si="11">A222&amp;B222&amp;C222&amp;D222</f>
        <v>0250000000</v>
      </c>
      <c r="F222" s="15" t="s">
        <v>1340</v>
      </c>
      <c r="G222" s="16" t="s">
        <v>142</v>
      </c>
    </row>
    <row r="223" spans="1:8" ht="30">
      <c r="A223" s="3" t="s">
        <v>847</v>
      </c>
      <c r="B223" s="3" t="s">
        <v>861</v>
      </c>
      <c r="C223" s="3" t="s">
        <v>838</v>
      </c>
      <c r="D223" s="4" t="s">
        <v>841</v>
      </c>
      <c r="E223" s="14" t="str">
        <f t="shared" si="8"/>
        <v>0250100000</v>
      </c>
      <c r="F223" s="15"/>
      <c r="G223" s="16" t="s">
        <v>143</v>
      </c>
      <c r="H223" s="1"/>
    </row>
    <row r="224" spans="1:8" ht="45">
      <c r="A224" s="3" t="s">
        <v>847</v>
      </c>
      <c r="B224" s="3" t="s">
        <v>861</v>
      </c>
      <c r="C224" s="3" t="s">
        <v>847</v>
      </c>
      <c r="D224" s="4" t="s">
        <v>841</v>
      </c>
      <c r="E224" s="14" t="str">
        <f t="shared" si="8"/>
        <v>0250200000</v>
      </c>
      <c r="F224" s="15"/>
      <c r="G224" s="16" t="s">
        <v>144</v>
      </c>
      <c r="H224" s="1"/>
    </row>
    <row r="225" spans="1:8" ht="30">
      <c r="A225" s="3" t="s">
        <v>847</v>
      </c>
      <c r="B225" s="3" t="s">
        <v>861</v>
      </c>
      <c r="C225" s="3" t="s">
        <v>848</v>
      </c>
      <c r="D225" s="4" t="s">
        <v>841</v>
      </c>
      <c r="E225" s="14" t="str">
        <f t="shared" si="8"/>
        <v>0250300000</v>
      </c>
      <c r="F225" s="15"/>
      <c r="G225" s="16" t="s">
        <v>145</v>
      </c>
      <c r="H225" s="1"/>
    </row>
    <row r="226" spans="1:8" ht="30">
      <c r="A226" s="3" t="s">
        <v>847</v>
      </c>
      <c r="B226" s="3" t="s">
        <v>861</v>
      </c>
      <c r="C226" s="3" t="s">
        <v>849</v>
      </c>
      <c r="D226" s="4" t="s">
        <v>841</v>
      </c>
      <c r="E226" s="14" t="str">
        <f t="shared" si="8"/>
        <v>0250400000</v>
      </c>
      <c r="F226" s="15"/>
      <c r="G226" s="16" t="s">
        <v>146</v>
      </c>
      <c r="H226" s="1"/>
    </row>
    <row r="227" spans="1:8" ht="30">
      <c r="A227" s="3" t="s">
        <v>847</v>
      </c>
      <c r="B227" s="3" t="s">
        <v>861</v>
      </c>
      <c r="C227" s="3" t="s">
        <v>849</v>
      </c>
      <c r="D227" s="5">
        <v>81490</v>
      </c>
      <c r="E227" s="14" t="str">
        <f t="shared" si="8"/>
        <v>0250481490</v>
      </c>
      <c r="F227" s="15" t="s">
        <v>1339</v>
      </c>
      <c r="G227" s="16" t="s">
        <v>8</v>
      </c>
      <c r="H227" s="1"/>
    </row>
    <row r="228" spans="1:8" ht="30">
      <c r="A228" s="3" t="s">
        <v>848</v>
      </c>
      <c r="B228" s="3" t="s">
        <v>839</v>
      </c>
      <c r="C228" s="3" t="s">
        <v>840</v>
      </c>
      <c r="D228" s="4" t="s">
        <v>841</v>
      </c>
      <c r="E228" s="14" t="str">
        <f t="shared" si="8"/>
        <v>0300000000</v>
      </c>
      <c r="F228" s="15" t="str">
        <f t="shared" si="9"/>
        <v>0300000</v>
      </c>
      <c r="G228" s="16" t="s">
        <v>147</v>
      </c>
      <c r="H228" s="1"/>
    </row>
    <row r="229" spans="1:8" ht="30">
      <c r="A229" s="3" t="s">
        <v>848</v>
      </c>
      <c r="B229" s="3" t="s">
        <v>842</v>
      </c>
      <c r="C229" s="3" t="s">
        <v>840</v>
      </c>
      <c r="D229" s="4" t="s">
        <v>841</v>
      </c>
      <c r="E229" s="14" t="str">
        <f t="shared" si="8"/>
        <v>0310000000</v>
      </c>
      <c r="F229" s="25" t="s">
        <v>1484</v>
      </c>
      <c r="G229" s="16" t="s">
        <v>148</v>
      </c>
    </row>
    <row r="230" spans="1:8" ht="30">
      <c r="A230" s="3" t="s">
        <v>848</v>
      </c>
      <c r="B230" s="3" t="s">
        <v>842</v>
      </c>
      <c r="C230" s="3" t="s">
        <v>838</v>
      </c>
      <c r="D230" s="4" t="s">
        <v>841</v>
      </c>
      <c r="E230" s="14" t="str">
        <f t="shared" si="8"/>
        <v>0310100000</v>
      </c>
      <c r="F230" s="15"/>
      <c r="G230" s="16" t="s">
        <v>149</v>
      </c>
      <c r="H230" s="1"/>
    </row>
    <row r="231" spans="1:8" ht="105">
      <c r="A231" s="3" t="s">
        <v>848</v>
      </c>
      <c r="B231" s="3" t="s">
        <v>842</v>
      </c>
      <c r="C231" s="3" t="s">
        <v>838</v>
      </c>
      <c r="D231" s="5">
        <v>10100</v>
      </c>
      <c r="E231" s="14" t="str">
        <f t="shared" si="8"/>
        <v>0310110100</v>
      </c>
      <c r="F231" s="15" t="str">
        <f t="shared" si="9"/>
        <v>0311010</v>
      </c>
      <c r="G231" s="16" t="s">
        <v>1234</v>
      </c>
      <c r="H231" s="1"/>
    </row>
    <row r="232" spans="1:8" ht="30">
      <c r="A232" s="3" t="s">
        <v>848</v>
      </c>
      <c r="B232" s="3" t="s">
        <v>842</v>
      </c>
      <c r="C232" s="3" t="s">
        <v>838</v>
      </c>
      <c r="D232" s="5">
        <v>51980</v>
      </c>
      <c r="E232" s="14" t="str">
        <f t="shared" si="8"/>
        <v>0310151980</v>
      </c>
      <c r="F232" s="15" t="str">
        <f t="shared" si="9"/>
        <v>0315198</v>
      </c>
      <c r="G232" s="16" t="s">
        <v>150</v>
      </c>
      <c r="H232" s="1"/>
    </row>
    <row r="233" spans="1:8" ht="30">
      <c r="A233" s="3" t="s">
        <v>848</v>
      </c>
      <c r="B233" s="3" t="s">
        <v>842</v>
      </c>
      <c r="C233" s="3" t="s">
        <v>847</v>
      </c>
      <c r="D233" s="4" t="s">
        <v>841</v>
      </c>
      <c r="E233" s="14" t="str">
        <f t="shared" si="8"/>
        <v>0310200000</v>
      </c>
      <c r="F233" s="15"/>
      <c r="G233" s="16" t="s">
        <v>151</v>
      </c>
      <c r="H233" s="1"/>
    </row>
    <row r="234" spans="1:8" ht="75">
      <c r="A234" s="3" t="s">
        <v>848</v>
      </c>
      <c r="B234" s="3" t="s">
        <v>842</v>
      </c>
      <c r="C234" s="3" t="s">
        <v>847</v>
      </c>
      <c r="D234" s="5">
        <v>11020</v>
      </c>
      <c r="E234" s="14" t="str">
        <f t="shared" si="8"/>
        <v>0310211020</v>
      </c>
      <c r="F234" s="15" t="str">
        <f t="shared" si="9"/>
        <v>0311102</v>
      </c>
      <c r="G234" s="16" t="s">
        <v>1188</v>
      </c>
      <c r="H234" s="1"/>
    </row>
    <row r="235" spans="1:8" ht="15">
      <c r="A235" s="3" t="s">
        <v>848</v>
      </c>
      <c r="B235" s="3" t="s">
        <v>842</v>
      </c>
      <c r="C235" s="3" t="s">
        <v>847</v>
      </c>
      <c r="D235" s="5">
        <v>11030</v>
      </c>
      <c r="E235" s="14" t="str">
        <f t="shared" si="8"/>
        <v>0310211030</v>
      </c>
      <c r="F235" s="15" t="str">
        <f t="shared" si="9"/>
        <v>0311103</v>
      </c>
      <c r="G235" s="16" t="s">
        <v>152</v>
      </c>
      <c r="H235" s="1"/>
    </row>
    <row r="236" spans="1:8" ht="120">
      <c r="A236" s="3" t="s">
        <v>848</v>
      </c>
      <c r="B236" s="3" t="s">
        <v>842</v>
      </c>
      <c r="C236" s="3" t="s">
        <v>847</v>
      </c>
      <c r="D236" s="5">
        <v>11050</v>
      </c>
      <c r="E236" s="14" t="str">
        <f t="shared" si="8"/>
        <v>0310211050</v>
      </c>
      <c r="F236" s="15" t="str">
        <f t="shared" si="9"/>
        <v>0311105</v>
      </c>
      <c r="G236" s="16" t="s">
        <v>1189</v>
      </c>
      <c r="H236" s="1"/>
    </row>
    <row r="237" spans="1:8" ht="120">
      <c r="A237" s="3" t="s">
        <v>848</v>
      </c>
      <c r="B237" s="3" t="s">
        <v>842</v>
      </c>
      <c r="C237" s="3" t="s">
        <v>847</v>
      </c>
      <c r="D237" s="5">
        <v>11060</v>
      </c>
      <c r="E237" s="14" t="str">
        <f t="shared" si="8"/>
        <v>0310211060</v>
      </c>
      <c r="F237" s="15" t="str">
        <f t="shared" si="9"/>
        <v>0311106</v>
      </c>
      <c r="G237" s="16" t="s">
        <v>1190</v>
      </c>
      <c r="H237" s="1"/>
    </row>
    <row r="238" spans="1:8" ht="30">
      <c r="A238" s="3" t="s">
        <v>848</v>
      </c>
      <c r="B238" s="3" t="s">
        <v>842</v>
      </c>
      <c r="C238" s="3" t="s">
        <v>847</v>
      </c>
      <c r="D238" s="5">
        <v>11180</v>
      </c>
      <c r="E238" s="14" t="str">
        <f t="shared" si="8"/>
        <v>0310211180</v>
      </c>
      <c r="F238" s="15" t="str">
        <f t="shared" si="9"/>
        <v>0311118</v>
      </c>
      <c r="G238" s="16" t="s">
        <v>153</v>
      </c>
      <c r="H238" s="1"/>
    </row>
    <row r="239" spans="1:8" ht="75">
      <c r="A239" s="3" t="s">
        <v>848</v>
      </c>
      <c r="B239" s="3" t="s">
        <v>842</v>
      </c>
      <c r="C239" s="3" t="s">
        <v>847</v>
      </c>
      <c r="D239" s="5">
        <v>11190</v>
      </c>
      <c r="E239" s="14" t="str">
        <f t="shared" si="8"/>
        <v>0310211190</v>
      </c>
      <c r="F239" s="15" t="str">
        <f t="shared" si="9"/>
        <v>0311119</v>
      </c>
      <c r="G239" s="16" t="s">
        <v>1191</v>
      </c>
      <c r="H239" s="1"/>
    </row>
    <row r="240" spans="1:8" ht="30">
      <c r="A240" s="3" t="s">
        <v>848</v>
      </c>
      <c r="B240" s="3" t="s">
        <v>842</v>
      </c>
      <c r="C240" s="3" t="s">
        <v>847</v>
      </c>
      <c r="D240" s="5">
        <v>11260</v>
      </c>
      <c r="E240" s="14" t="str">
        <f t="shared" si="8"/>
        <v>0310211260</v>
      </c>
      <c r="F240" s="15" t="str">
        <f t="shared" si="9"/>
        <v>0311126</v>
      </c>
      <c r="G240" s="16" t="s">
        <v>154</v>
      </c>
      <c r="H240" s="1"/>
    </row>
    <row r="241" spans="1:8" ht="30">
      <c r="A241" s="3" t="s">
        <v>848</v>
      </c>
      <c r="B241" s="3" t="s">
        <v>842</v>
      </c>
      <c r="C241" s="3" t="s">
        <v>848</v>
      </c>
      <c r="D241" s="4" t="s">
        <v>841</v>
      </c>
      <c r="E241" s="14" t="str">
        <f t="shared" si="8"/>
        <v>0310300000</v>
      </c>
      <c r="F241" s="15"/>
      <c r="G241" s="16" t="s">
        <v>155</v>
      </c>
      <c r="H241" s="1"/>
    </row>
    <row r="242" spans="1:8" ht="75">
      <c r="A242" s="3" t="s">
        <v>848</v>
      </c>
      <c r="B242" s="3" t="s">
        <v>842</v>
      </c>
      <c r="C242" s="3" t="s">
        <v>848</v>
      </c>
      <c r="D242" s="5">
        <v>11170</v>
      </c>
      <c r="E242" s="14" t="str">
        <f t="shared" si="8"/>
        <v>0310311170</v>
      </c>
      <c r="F242" s="15" t="str">
        <f t="shared" si="9"/>
        <v>0311117</v>
      </c>
      <c r="G242" s="16" t="s">
        <v>1192</v>
      </c>
      <c r="H242" s="1"/>
    </row>
    <row r="243" spans="1:8" ht="45">
      <c r="A243" s="3" t="s">
        <v>848</v>
      </c>
      <c r="B243" s="3" t="s">
        <v>842</v>
      </c>
      <c r="C243" s="3" t="s">
        <v>848</v>
      </c>
      <c r="D243" s="5">
        <v>13130</v>
      </c>
      <c r="E243" s="14" t="str">
        <f t="shared" si="8"/>
        <v>0310313130</v>
      </c>
      <c r="F243" s="15" t="str">
        <f t="shared" si="9"/>
        <v>0311313</v>
      </c>
      <c r="G243" s="16" t="s">
        <v>1235</v>
      </c>
      <c r="H243" s="1"/>
    </row>
    <row r="244" spans="1:8" ht="45">
      <c r="A244" s="3" t="s">
        <v>848</v>
      </c>
      <c r="B244" s="3" t="s">
        <v>842</v>
      </c>
      <c r="C244" s="3" t="s">
        <v>848</v>
      </c>
      <c r="D244" s="5">
        <v>52200</v>
      </c>
      <c r="E244" s="14" t="str">
        <f t="shared" si="8"/>
        <v>0310352200</v>
      </c>
      <c r="F244" s="15" t="str">
        <f t="shared" si="9"/>
        <v>0315220</v>
      </c>
      <c r="G244" s="16" t="s">
        <v>1236</v>
      </c>
      <c r="H244" s="1"/>
    </row>
    <row r="245" spans="1:8" ht="30">
      <c r="A245" s="3" t="s">
        <v>848</v>
      </c>
      <c r="B245" s="3" t="s">
        <v>842</v>
      </c>
      <c r="C245" s="3" t="s">
        <v>849</v>
      </c>
      <c r="D245" s="4" t="s">
        <v>841</v>
      </c>
      <c r="E245" s="14" t="str">
        <f t="shared" si="8"/>
        <v>0310400000</v>
      </c>
      <c r="F245" s="15"/>
      <c r="G245" s="16" t="s">
        <v>156</v>
      </c>
      <c r="H245" s="1"/>
    </row>
    <row r="246" spans="1:8" ht="45">
      <c r="A246" s="3" t="s">
        <v>848</v>
      </c>
      <c r="B246" s="3" t="s">
        <v>842</v>
      </c>
      <c r="C246" s="3" t="s">
        <v>849</v>
      </c>
      <c r="D246" s="5">
        <v>11090</v>
      </c>
      <c r="E246" s="14" t="str">
        <f t="shared" si="8"/>
        <v>0310411090</v>
      </c>
      <c r="F246" s="15" t="str">
        <f t="shared" si="9"/>
        <v>0311109</v>
      </c>
      <c r="G246" s="16" t="s">
        <v>157</v>
      </c>
      <c r="H246" s="1"/>
    </row>
    <row r="247" spans="1:8" ht="60">
      <c r="A247" s="3" t="s">
        <v>848</v>
      </c>
      <c r="B247" s="3" t="s">
        <v>842</v>
      </c>
      <c r="C247" s="3" t="s">
        <v>849</v>
      </c>
      <c r="D247" s="5">
        <v>11100</v>
      </c>
      <c r="E247" s="14" t="str">
        <f t="shared" si="8"/>
        <v>0310411100</v>
      </c>
      <c r="F247" s="15" t="str">
        <f t="shared" si="9"/>
        <v>0311110</v>
      </c>
      <c r="G247" s="16" t="s">
        <v>158</v>
      </c>
      <c r="H247" s="1"/>
    </row>
    <row r="248" spans="1:8" ht="45">
      <c r="A248" s="3" t="s">
        <v>848</v>
      </c>
      <c r="B248" s="3" t="s">
        <v>842</v>
      </c>
      <c r="C248" s="3" t="s">
        <v>849</v>
      </c>
      <c r="D248" s="5">
        <v>11120</v>
      </c>
      <c r="E248" s="14" t="str">
        <f t="shared" si="8"/>
        <v>0310411120</v>
      </c>
      <c r="F248" s="15" t="str">
        <f t="shared" si="9"/>
        <v>0311112</v>
      </c>
      <c r="G248" s="16" t="s">
        <v>1193</v>
      </c>
      <c r="H248" s="1"/>
    </row>
    <row r="249" spans="1:8" ht="30">
      <c r="A249" s="3" t="s">
        <v>848</v>
      </c>
      <c r="B249" s="3" t="s">
        <v>842</v>
      </c>
      <c r="C249" s="3" t="s">
        <v>849</v>
      </c>
      <c r="D249" s="5">
        <v>13180</v>
      </c>
      <c r="E249" s="14" t="str">
        <f t="shared" si="8"/>
        <v>0310413180</v>
      </c>
      <c r="F249" s="15" t="str">
        <f t="shared" si="9"/>
        <v>0311318</v>
      </c>
      <c r="G249" s="16" t="s">
        <v>159</v>
      </c>
      <c r="H249" s="1"/>
    </row>
    <row r="250" spans="1:8" ht="120">
      <c r="A250" s="3" t="s">
        <v>848</v>
      </c>
      <c r="B250" s="3" t="s">
        <v>842</v>
      </c>
      <c r="C250" s="3" t="s">
        <v>849</v>
      </c>
      <c r="D250" s="5">
        <v>13200</v>
      </c>
      <c r="E250" s="14" t="str">
        <f t="shared" si="8"/>
        <v>0310413200</v>
      </c>
      <c r="F250" s="15" t="str">
        <f t="shared" si="9"/>
        <v>0311320</v>
      </c>
      <c r="G250" s="16" t="s">
        <v>1194</v>
      </c>
      <c r="H250" s="1"/>
    </row>
    <row r="251" spans="1:8" ht="15">
      <c r="A251" s="3" t="s">
        <v>848</v>
      </c>
      <c r="B251" s="3" t="s">
        <v>842</v>
      </c>
      <c r="C251" s="3" t="s">
        <v>849</v>
      </c>
      <c r="D251" s="5">
        <v>52500</v>
      </c>
      <c r="E251" s="14" t="str">
        <f t="shared" si="8"/>
        <v>0310452500</v>
      </c>
      <c r="F251" s="15" t="str">
        <f t="shared" si="9"/>
        <v>0315250</v>
      </c>
      <c r="G251" s="16" t="s">
        <v>160</v>
      </c>
      <c r="H251" s="1"/>
    </row>
    <row r="252" spans="1:8" ht="30">
      <c r="A252" s="3" t="s">
        <v>848</v>
      </c>
      <c r="B252" s="3" t="s">
        <v>842</v>
      </c>
      <c r="C252" s="3" t="s">
        <v>849</v>
      </c>
      <c r="D252" s="5">
        <v>80520</v>
      </c>
      <c r="E252" s="14" t="str">
        <f t="shared" si="8"/>
        <v>0310480520</v>
      </c>
      <c r="F252" s="15" t="str">
        <f t="shared" si="9"/>
        <v>0318052</v>
      </c>
      <c r="G252" s="16" t="s">
        <v>161</v>
      </c>
      <c r="H252" s="1"/>
    </row>
    <row r="253" spans="1:8" ht="30">
      <c r="A253" s="3" t="s">
        <v>848</v>
      </c>
      <c r="B253" s="3" t="s">
        <v>842</v>
      </c>
      <c r="C253" s="3" t="s">
        <v>851</v>
      </c>
      <c r="D253" s="4" t="s">
        <v>841</v>
      </c>
      <c r="E253" s="14" t="str">
        <f t="shared" si="8"/>
        <v>0310500000</v>
      </c>
      <c r="F253" s="15"/>
      <c r="G253" s="16" t="s">
        <v>162</v>
      </c>
      <c r="H253" s="1"/>
    </row>
    <row r="254" spans="1:8" ht="30">
      <c r="A254" s="3" t="s">
        <v>848</v>
      </c>
      <c r="B254" s="3" t="s">
        <v>842</v>
      </c>
      <c r="C254" s="3" t="s">
        <v>851</v>
      </c>
      <c r="D254" s="5">
        <v>11270</v>
      </c>
      <c r="E254" s="14" t="str">
        <f t="shared" si="8"/>
        <v>0310511270</v>
      </c>
      <c r="F254" s="15" t="str">
        <f t="shared" si="9"/>
        <v>0311127</v>
      </c>
      <c r="G254" s="16" t="s">
        <v>163</v>
      </c>
      <c r="H254" s="1"/>
    </row>
    <row r="255" spans="1:8" ht="30">
      <c r="A255" s="3" t="s">
        <v>848</v>
      </c>
      <c r="B255" s="3" t="s">
        <v>842</v>
      </c>
      <c r="C255" s="3" t="s">
        <v>851</v>
      </c>
      <c r="D255" s="5">
        <v>82090</v>
      </c>
      <c r="E255" s="14" t="str">
        <f t="shared" si="8"/>
        <v>0310582090</v>
      </c>
      <c r="F255" s="15" t="str">
        <f t="shared" si="9"/>
        <v>0318209</v>
      </c>
      <c r="G255" s="16" t="s">
        <v>164</v>
      </c>
      <c r="H255" s="1"/>
    </row>
    <row r="256" spans="1:8" ht="30">
      <c r="A256" s="3" t="s">
        <v>848</v>
      </c>
      <c r="B256" s="3" t="s">
        <v>842</v>
      </c>
      <c r="C256" s="3" t="s">
        <v>853</v>
      </c>
      <c r="D256" s="4" t="s">
        <v>841</v>
      </c>
      <c r="E256" s="14" t="str">
        <f t="shared" si="8"/>
        <v>0310600000</v>
      </c>
      <c r="F256" s="15"/>
      <c r="G256" s="16" t="s">
        <v>165</v>
      </c>
      <c r="H256" s="1"/>
    </row>
    <row r="257" spans="1:8" ht="45">
      <c r="A257" s="3" t="s">
        <v>848</v>
      </c>
      <c r="B257" s="3" t="s">
        <v>842</v>
      </c>
      <c r="C257" s="3" t="s">
        <v>853</v>
      </c>
      <c r="D257" s="5">
        <v>51370</v>
      </c>
      <c r="E257" s="14" t="str">
        <f t="shared" si="8"/>
        <v>0310651370</v>
      </c>
      <c r="F257" s="15" t="str">
        <f t="shared" si="9"/>
        <v>0315137</v>
      </c>
      <c r="G257" s="16" t="s">
        <v>166</v>
      </c>
      <c r="H257" s="1"/>
    </row>
    <row r="258" spans="1:8" ht="30">
      <c r="A258" s="3" t="s">
        <v>848</v>
      </c>
      <c r="B258" s="3" t="s">
        <v>842</v>
      </c>
      <c r="C258" s="3" t="s">
        <v>854</v>
      </c>
      <c r="D258" s="4" t="s">
        <v>841</v>
      </c>
      <c r="E258" s="14" t="str">
        <f t="shared" si="8"/>
        <v>0310700000</v>
      </c>
      <c r="F258" s="15"/>
      <c r="G258" s="16" t="s">
        <v>167</v>
      </c>
      <c r="H258" s="1"/>
    </row>
    <row r="259" spans="1:8" ht="60">
      <c r="A259" s="3" t="s">
        <v>848</v>
      </c>
      <c r="B259" s="3" t="s">
        <v>842</v>
      </c>
      <c r="C259" s="3" t="s">
        <v>854</v>
      </c>
      <c r="D259" s="5">
        <v>52400</v>
      </c>
      <c r="E259" s="14" t="str">
        <f t="shared" si="8"/>
        <v>0310752400</v>
      </c>
      <c r="F259" s="15" t="str">
        <f t="shared" si="9"/>
        <v>0315240</v>
      </c>
      <c r="G259" s="16" t="s">
        <v>1237</v>
      </c>
      <c r="H259" s="1"/>
    </row>
    <row r="260" spans="1:8" ht="45">
      <c r="A260" s="3" t="s">
        <v>848</v>
      </c>
      <c r="B260" s="3" t="s">
        <v>842</v>
      </c>
      <c r="C260" s="3" t="s">
        <v>855</v>
      </c>
      <c r="D260" s="4" t="s">
        <v>841</v>
      </c>
      <c r="E260" s="14" t="str">
        <f t="shared" si="8"/>
        <v>0310800000</v>
      </c>
      <c r="F260" s="15"/>
      <c r="G260" s="16" t="s">
        <v>168</v>
      </c>
      <c r="H260" s="1"/>
    </row>
    <row r="261" spans="1:8" ht="30">
      <c r="A261" s="3" t="s">
        <v>848</v>
      </c>
      <c r="B261" s="3" t="s">
        <v>842</v>
      </c>
      <c r="C261" s="3" t="s">
        <v>856</v>
      </c>
      <c r="D261" s="4" t="s">
        <v>841</v>
      </c>
      <c r="E261" s="14" t="str">
        <f t="shared" si="8"/>
        <v>0310900000</v>
      </c>
      <c r="F261" s="15"/>
      <c r="G261" s="16" t="s">
        <v>169</v>
      </c>
      <c r="H261" s="1"/>
    </row>
    <row r="262" spans="1:8" ht="120">
      <c r="A262" s="3" t="s">
        <v>848</v>
      </c>
      <c r="B262" s="3" t="s">
        <v>842</v>
      </c>
      <c r="C262" s="3" t="s">
        <v>856</v>
      </c>
      <c r="D262" s="5">
        <v>11140</v>
      </c>
      <c r="E262" s="14" t="str">
        <f t="shared" si="8"/>
        <v>0310911140</v>
      </c>
      <c r="F262" s="15" t="str">
        <f t="shared" si="9"/>
        <v>0311114</v>
      </c>
      <c r="G262" s="16" t="s">
        <v>1195</v>
      </c>
      <c r="H262" s="1"/>
    </row>
    <row r="263" spans="1:8" ht="45">
      <c r="A263" s="3" t="s">
        <v>848</v>
      </c>
      <c r="B263" s="3" t="s">
        <v>842</v>
      </c>
      <c r="C263" s="3" t="s">
        <v>857</v>
      </c>
      <c r="D263" s="4" t="s">
        <v>841</v>
      </c>
      <c r="E263" s="14" t="str">
        <f t="shared" si="8"/>
        <v>0311000000</v>
      </c>
      <c r="F263" s="15"/>
      <c r="G263" s="16" t="s">
        <v>170</v>
      </c>
      <c r="H263" s="1"/>
    </row>
    <row r="264" spans="1:8" ht="75">
      <c r="A264" s="3" t="s">
        <v>848</v>
      </c>
      <c r="B264" s="3" t="s">
        <v>842</v>
      </c>
      <c r="C264" s="3" t="s">
        <v>857</v>
      </c>
      <c r="D264" s="5">
        <v>11160</v>
      </c>
      <c r="E264" s="14" t="str">
        <f t="shared" si="8"/>
        <v>0311011160</v>
      </c>
      <c r="F264" s="15" t="str">
        <f t="shared" si="9"/>
        <v>0311116</v>
      </c>
      <c r="G264" s="16" t="s">
        <v>1196</v>
      </c>
      <c r="H264" s="1"/>
    </row>
    <row r="265" spans="1:8" ht="60">
      <c r="A265" s="3" t="s">
        <v>848</v>
      </c>
      <c r="B265" s="3" t="s">
        <v>842</v>
      </c>
      <c r="C265" s="3" t="s">
        <v>857</v>
      </c>
      <c r="D265" s="5">
        <v>11230</v>
      </c>
      <c r="E265" s="14" t="str">
        <f t="shared" si="8"/>
        <v>0311011230</v>
      </c>
      <c r="F265" s="15" t="str">
        <f t="shared" si="9"/>
        <v>0311123</v>
      </c>
      <c r="G265" s="16" t="s">
        <v>1197</v>
      </c>
      <c r="H265" s="1"/>
    </row>
    <row r="266" spans="1:8" ht="60">
      <c r="A266" s="3" t="s">
        <v>848</v>
      </c>
      <c r="B266" s="3" t="s">
        <v>842</v>
      </c>
      <c r="C266" s="3" t="s">
        <v>857</v>
      </c>
      <c r="D266" s="5">
        <v>11240</v>
      </c>
      <c r="E266" s="14" t="str">
        <f t="shared" ref="E266:E317" si="12">A266&amp;B266&amp;C266&amp;D266</f>
        <v>0311011240</v>
      </c>
      <c r="F266" s="15" t="str">
        <f t="shared" ref="F266:F316" si="13">LEFT(E266,3)&amp;LEFT(D266,4)</f>
        <v>0311124</v>
      </c>
      <c r="G266" s="16" t="s">
        <v>1198</v>
      </c>
      <c r="H266" s="1"/>
    </row>
    <row r="267" spans="1:8" ht="15">
      <c r="A267" s="3" t="s">
        <v>848</v>
      </c>
      <c r="B267" s="3" t="s">
        <v>842</v>
      </c>
      <c r="C267" s="3" t="s">
        <v>857</v>
      </c>
      <c r="D267" s="5">
        <v>11990</v>
      </c>
      <c r="E267" s="14" t="str">
        <f t="shared" si="12"/>
        <v>0311011990</v>
      </c>
      <c r="F267" s="15" t="s">
        <v>1349</v>
      </c>
      <c r="G267" s="16" t="s">
        <v>171</v>
      </c>
      <c r="H267" s="1"/>
    </row>
    <row r="268" spans="1:8" ht="30">
      <c r="A268" s="3" t="s">
        <v>848</v>
      </c>
      <c r="B268" s="3" t="s">
        <v>842</v>
      </c>
      <c r="C268" s="3" t="s">
        <v>858</v>
      </c>
      <c r="D268" s="4" t="s">
        <v>841</v>
      </c>
      <c r="E268" s="14" t="str">
        <f t="shared" si="12"/>
        <v>0311100000</v>
      </c>
      <c r="F268" s="15"/>
      <c r="G268" s="16" t="s">
        <v>172</v>
      </c>
      <c r="H268" s="1"/>
    </row>
    <row r="269" spans="1:8" ht="90">
      <c r="A269" s="6" t="s">
        <v>848</v>
      </c>
      <c r="B269" s="6" t="s">
        <v>842</v>
      </c>
      <c r="C269" s="6" t="s">
        <v>858</v>
      </c>
      <c r="D269" s="11">
        <v>13110</v>
      </c>
      <c r="E269" s="14" t="str">
        <f t="shared" si="12"/>
        <v>0311113110</v>
      </c>
      <c r="F269" s="15" t="str">
        <f t="shared" si="13"/>
        <v>0311311</v>
      </c>
      <c r="G269" s="16" t="s">
        <v>1238</v>
      </c>
      <c r="H269" s="1"/>
    </row>
    <row r="270" spans="1:8" ht="15">
      <c r="A270" s="3" t="s">
        <v>848</v>
      </c>
      <c r="B270" s="3" t="s">
        <v>842</v>
      </c>
      <c r="C270" s="3" t="s">
        <v>858</v>
      </c>
      <c r="D270" s="5">
        <v>82080</v>
      </c>
      <c r="E270" s="14" t="str">
        <f t="shared" si="12"/>
        <v>0311182080</v>
      </c>
      <c r="F270" s="15" t="str">
        <f t="shared" si="13"/>
        <v>0318208</v>
      </c>
      <c r="G270" s="16" t="s">
        <v>173</v>
      </c>
      <c r="H270" s="1"/>
    </row>
    <row r="271" spans="1:8" ht="30">
      <c r="A271" s="3" t="s">
        <v>848</v>
      </c>
      <c r="B271" s="3" t="s">
        <v>842</v>
      </c>
      <c r="C271" s="3" t="s">
        <v>858</v>
      </c>
      <c r="D271" s="5">
        <v>84100</v>
      </c>
      <c r="E271" s="14" t="str">
        <f t="shared" si="12"/>
        <v>0311184100</v>
      </c>
      <c r="F271" s="15" t="str">
        <f t="shared" si="13"/>
        <v>0318410</v>
      </c>
      <c r="G271" s="16" t="s">
        <v>174</v>
      </c>
      <c r="H271" s="1"/>
    </row>
    <row r="272" spans="1:8" ht="30">
      <c r="A272" s="3" t="s">
        <v>848</v>
      </c>
      <c r="B272" s="3" t="s">
        <v>842</v>
      </c>
      <c r="C272" s="3" t="s">
        <v>872</v>
      </c>
      <c r="D272" s="4" t="s">
        <v>841</v>
      </c>
      <c r="E272" s="14" t="str">
        <f t="shared" si="12"/>
        <v>0311200000</v>
      </c>
      <c r="F272" s="15"/>
      <c r="G272" s="16" t="s">
        <v>175</v>
      </c>
      <c r="H272" s="1"/>
    </row>
    <row r="273" spans="1:8" ht="120">
      <c r="A273" s="3" t="s">
        <v>848</v>
      </c>
      <c r="B273" s="3" t="s">
        <v>842</v>
      </c>
      <c r="C273" s="3" t="s">
        <v>872</v>
      </c>
      <c r="D273" s="5">
        <v>82040</v>
      </c>
      <c r="E273" s="14" t="str">
        <f t="shared" si="12"/>
        <v>0311282040</v>
      </c>
      <c r="F273" s="15" t="str">
        <f t="shared" si="13"/>
        <v>0318204</v>
      </c>
      <c r="G273" s="16" t="s">
        <v>1199</v>
      </c>
      <c r="H273" s="1"/>
    </row>
    <row r="274" spans="1:8" ht="90">
      <c r="A274" s="3" t="s">
        <v>848</v>
      </c>
      <c r="B274" s="3" t="s">
        <v>842</v>
      </c>
      <c r="C274" s="3" t="s">
        <v>872</v>
      </c>
      <c r="D274" s="5">
        <v>82140</v>
      </c>
      <c r="E274" s="14" t="str">
        <f t="shared" si="12"/>
        <v>0311282140</v>
      </c>
      <c r="F274" s="15" t="str">
        <f t="shared" si="13"/>
        <v>0318214</v>
      </c>
      <c r="G274" s="16" t="s">
        <v>1200</v>
      </c>
      <c r="H274" s="1"/>
    </row>
    <row r="275" spans="1:8" ht="75">
      <c r="A275" s="3" t="s">
        <v>848</v>
      </c>
      <c r="B275" s="3" t="s">
        <v>842</v>
      </c>
      <c r="C275" s="3" t="s">
        <v>872</v>
      </c>
      <c r="D275" s="5">
        <v>82150</v>
      </c>
      <c r="E275" s="14" t="str">
        <f t="shared" si="12"/>
        <v>0311282150</v>
      </c>
      <c r="F275" s="15" t="str">
        <f t="shared" si="13"/>
        <v>0318215</v>
      </c>
      <c r="G275" s="16" t="s">
        <v>1239</v>
      </c>
      <c r="H275" s="1"/>
    </row>
    <row r="276" spans="1:8" ht="75">
      <c r="A276" s="3" t="s">
        <v>848</v>
      </c>
      <c r="B276" s="3" t="s">
        <v>842</v>
      </c>
      <c r="C276" s="3" t="s">
        <v>872</v>
      </c>
      <c r="D276" s="5">
        <v>82160</v>
      </c>
      <c r="E276" s="14" t="str">
        <f t="shared" si="12"/>
        <v>0311282160</v>
      </c>
      <c r="F276" s="15" t="str">
        <f t="shared" si="13"/>
        <v>0318216</v>
      </c>
      <c r="G276" s="16" t="s">
        <v>1201</v>
      </c>
      <c r="H276" s="1"/>
    </row>
    <row r="277" spans="1:8" ht="30">
      <c r="A277" s="3" t="s">
        <v>848</v>
      </c>
      <c r="B277" s="3" t="s">
        <v>842</v>
      </c>
      <c r="C277" s="3" t="s">
        <v>873</v>
      </c>
      <c r="D277" s="4" t="s">
        <v>841</v>
      </c>
      <c r="E277" s="14" t="str">
        <f t="shared" si="12"/>
        <v>0311300000</v>
      </c>
      <c r="F277" s="15"/>
      <c r="G277" s="16" t="s">
        <v>176</v>
      </c>
      <c r="H277" s="1"/>
    </row>
    <row r="278" spans="1:8" ht="75">
      <c r="A278" s="3" t="s">
        <v>848</v>
      </c>
      <c r="B278" s="3" t="s">
        <v>842</v>
      </c>
      <c r="C278" s="3" t="s">
        <v>873</v>
      </c>
      <c r="D278" s="5">
        <v>13210</v>
      </c>
      <c r="E278" s="14" t="str">
        <f t="shared" si="12"/>
        <v>0311313210</v>
      </c>
      <c r="F278" s="15" t="str">
        <f t="shared" si="13"/>
        <v>0311321</v>
      </c>
      <c r="G278" s="16" t="s">
        <v>1202</v>
      </c>
      <c r="H278" s="1"/>
    </row>
    <row r="279" spans="1:8" ht="30">
      <c r="A279" s="3" t="s">
        <v>848</v>
      </c>
      <c r="B279" s="3" t="s">
        <v>842</v>
      </c>
      <c r="C279" s="3" t="s">
        <v>874</v>
      </c>
      <c r="D279" s="4" t="s">
        <v>841</v>
      </c>
      <c r="E279" s="14" t="str">
        <f t="shared" si="12"/>
        <v>0311400000</v>
      </c>
      <c r="F279" s="15"/>
      <c r="G279" s="16" t="s">
        <v>177</v>
      </c>
      <c r="H279" s="1"/>
    </row>
    <row r="280" spans="1:8" ht="30">
      <c r="A280" s="3" t="s">
        <v>848</v>
      </c>
      <c r="B280" s="3" t="s">
        <v>842</v>
      </c>
      <c r="C280" s="3" t="s">
        <v>874</v>
      </c>
      <c r="D280" s="5">
        <v>11220</v>
      </c>
      <c r="E280" s="14" t="str">
        <f t="shared" si="12"/>
        <v>0311411220</v>
      </c>
      <c r="F280" s="15" t="str">
        <f t="shared" si="13"/>
        <v>0311122</v>
      </c>
      <c r="G280" s="16" t="s">
        <v>178</v>
      </c>
      <c r="H280" s="1"/>
    </row>
    <row r="281" spans="1:8" ht="15">
      <c r="A281" s="3" t="s">
        <v>848</v>
      </c>
      <c r="B281" s="3" t="s">
        <v>842</v>
      </c>
      <c r="C281" s="3" t="s">
        <v>875</v>
      </c>
      <c r="D281" s="4" t="s">
        <v>841</v>
      </c>
      <c r="E281" s="14" t="str">
        <f t="shared" si="12"/>
        <v>0311500000</v>
      </c>
      <c r="F281" s="15"/>
      <c r="G281" s="16" t="s">
        <v>179</v>
      </c>
      <c r="H281" s="1"/>
    </row>
    <row r="282" spans="1:8" ht="15">
      <c r="A282" s="3" t="s">
        <v>848</v>
      </c>
      <c r="B282" s="3" t="s">
        <v>842</v>
      </c>
      <c r="C282" s="3" t="s">
        <v>875</v>
      </c>
      <c r="D282" s="5">
        <v>80510</v>
      </c>
      <c r="E282" s="14" t="str">
        <f t="shared" si="12"/>
        <v>0311580510</v>
      </c>
      <c r="F282" s="15" t="str">
        <f t="shared" si="13"/>
        <v>0318051</v>
      </c>
      <c r="G282" s="16" t="s">
        <v>180</v>
      </c>
      <c r="H282" s="1"/>
    </row>
    <row r="283" spans="1:8" ht="30">
      <c r="A283" s="3" t="s">
        <v>848</v>
      </c>
      <c r="B283" s="3" t="s">
        <v>842</v>
      </c>
      <c r="C283" s="3" t="s">
        <v>876</v>
      </c>
      <c r="D283" s="4" t="s">
        <v>841</v>
      </c>
      <c r="E283" s="14" t="str">
        <f t="shared" si="12"/>
        <v>0311600000</v>
      </c>
      <c r="F283" s="15"/>
      <c r="G283" s="16" t="s">
        <v>181</v>
      </c>
      <c r="H283" s="1"/>
    </row>
    <row r="284" spans="1:8" ht="30">
      <c r="A284" s="3" t="s">
        <v>848</v>
      </c>
      <c r="B284" s="3" t="s">
        <v>842</v>
      </c>
      <c r="C284" s="3" t="s">
        <v>877</v>
      </c>
      <c r="D284" s="4" t="s">
        <v>841</v>
      </c>
      <c r="E284" s="14" t="str">
        <f t="shared" si="12"/>
        <v>0311700000</v>
      </c>
      <c r="F284" s="15"/>
      <c r="G284" s="16" t="s">
        <v>182</v>
      </c>
      <c r="H284" s="1"/>
    </row>
    <row r="285" spans="1:8" ht="30">
      <c r="A285" s="3" t="s">
        <v>848</v>
      </c>
      <c r="B285" s="3" t="s">
        <v>842</v>
      </c>
      <c r="C285" s="3" t="s">
        <v>878</v>
      </c>
      <c r="D285" s="4" t="s">
        <v>841</v>
      </c>
      <c r="E285" s="14" t="str">
        <f t="shared" si="12"/>
        <v>0311800000</v>
      </c>
      <c r="F285" s="15"/>
      <c r="G285" s="16" t="s">
        <v>183</v>
      </c>
      <c r="H285" s="1"/>
    </row>
    <row r="286" spans="1:8" ht="30">
      <c r="A286" s="3" t="s">
        <v>848</v>
      </c>
      <c r="B286" s="3" t="s">
        <v>852</v>
      </c>
      <c r="C286" s="3" t="s">
        <v>840</v>
      </c>
      <c r="D286" s="4" t="s">
        <v>841</v>
      </c>
      <c r="E286" s="14" t="str">
        <f t="shared" si="12"/>
        <v>0320000000</v>
      </c>
      <c r="F286" s="15" t="str">
        <f t="shared" si="13"/>
        <v>0320000</v>
      </c>
      <c r="G286" s="16" t="s">
        <v>184</v>
      </c>
    </row>
    <row r="287" spans="1:8" ht="45">
      <c r="A287" s="3" t="s">
        <v>848</v>
      </c>
      <c r="B287" s="3" t="s">
        <v>852</v>
      </c>
      <c r="C287" s="3" t="s">
        <v>838</v>
      </c>
      <c r="D287" s="4" t="s">
        <v>841</v>
      </c>
      <c r="E287" s="14" t="str">
        <f t="shared" si="12"/>
        <v>0320100000</v>
      </c>
      <c r="F287" s="15"/>
      <c r="G287" s="16" t="s">
        <v>185</v>
      </c>
      <c r="H287" s="1"/>
    </row>
    <row r="288" spans="1:8" ht="45">
      <c r="A288" s="3" t="s">
        <v>848</v>
      </c>
      <c r="B288" s="3" t="s">
        <v>852</v>
      </c>
      <c r="C288" s="3" t="s">
        <v>847</v>
      </c>
      <c r="D288" s="4" t="s">
        <v>841</v>
      </c>
      <c r="E288" s="14" t="str">
        <f t="shared" si="12"/>
        <v>0320200000</v>
      </c>
      <c r="F288" s="15"/>
      <c r="G288" s="16" t="s">
        <v>186</v>
      </c>
      <c r="H288" s="1"/>
    </row>
    <row r="289" spans="1:8" ht="60">
      <c r="A289" s="3" t="s">
        <v>848</v>
      </c>
      <c r="B289" s="3" t="s">
        <v>852</v>
      </c>
      <c r="C289" s="3" t="s">
        <v>848</v>
      </c>
      <c r="D289" s="4" t="s">
        <v>841</v>
      </c>
      <c r="E289" s="14" t="str">
        <f t="shared" si="12"/>
        <v>0320300000</v>
      </c>
      <c r="F289" s="15"/>
      <c r="G289" s="16" t="s">
        <v>187</v>
      </c>
      <c r="H289" s="1"/>
    </row>
    <row r="290" spans="1:8" ht="45">
      <c r="A290" s="3" t="s">
        <v>848</v>
      </c>
      <c r="B290" s="3" t="s">
        <v>852</v>
      </c>
      <c r="C290" s="3" t="s">
        <v>849</v>
      </c>
      <c r="D290" s="4" t="s">
        <v>841</v>
      </c>
      <c r="E290" s="14" t="str">
        <f t="shared" si="12"/>
        <v>0320400000</v>
      </c>
      <c r="F290" s="15"/>
      <c r="G290" s="16" t="s">
        <v>188</v>
      </c>
      <c r="H290" s="1"/>
    </row>
    <row r="291" spans="1:8" ht="90">
      <c r="A291" s="3" t="s">
        <v>848</v>
      </c>
      <c r="B291" s="3" t="s">
        <v>852</v>
      </c>
      <c r="C291" s="3" t="s">
        <v>851</v>
      </c>
      <c r="D291" s="4" t="s">
        <v>841</v>
      </c>
      <c r="E291" s="14" t="str">
        <f t="shared" si="12"/>
        <v>0320500000</v>
      </c>
      <c r="F291" s="15"/>
      <c r="G291" s="16" t="s">
        <v>1309</v>
      </c>
      <c r="H291" s="1"/>
    </row>
    <row r="292" spans="1:8" ht="30">
      <c r="A292" s="3" t="s">
        <v>848</v>
      </c>
      <c r="B292" s="3" t="s">
        <v>852</v>
      </c>
      <c r="C292" s="3" t="s">
        <v>853</v>
      </c>
      <c r="D292" s="4" t="s">
        <v>841</v>
      </c>
      <c r="E292" s="14" t="str">
        <f t="shared" si="12"/>
        <v>0320600000</v>
      </c>
      <c r="F292" s="15"/>
      <c r="G292" s="16" t="s">
        <v>189</v>
      </c>
      <c r="H292" s="1"/>
    </row>
    <row r="293" spans="1:8" ht="15">
      <c r="A293" s="3" t="s">
        <v>848</v>
      </c>
      <c r="B293" s="3" t="s">
        <v>852</v>
      </c>
      <c r="C293" s="3" t="s">
        <v>853</v>
      </c>
      <c r="D293" s="5">
        <v>81450</v>
      </c>
      <c r="E293" s="14" t="str">
        <f t="shared" si="12"/>
        <v>0320681450</v>
      </c>
      <c r="F293" s="15" t="str">
        <f t="shared" si="13"/>
        <v>0328145</v>
      </c>
      <c r="G293" s="16" t="s">
        <v>190</v>
      </c>
      <c r="H293" s="1"/>
    </row>
    <row r="294" spans="1:8" ht="45">
      <c r="A294" s="3" t="s">
        <v>848</v>
      </c>
      <c r="B294" s="3" t="s">
        <v>852</v>
      </c>
      <c r="C294" s="3" t="s">
        <v>854</v>
      </c>
      <c r="D294" s="4" t="s">
        <v>841</v>
      </c>
      <c r="E294" s="14" t="str">
        <f t="shared" si="12"/>
        <v>0320700000</v>
      </c>
      <c r="F294" s="15"/>
      <c r="G294" s="16" t="s">
        <v>191</v>
      </c>
      <c r="H294" s="1"/>
    </row>
    <row r="295" spans="1:8" ht="45">
      <c r="A295" s="3" t="s">
        <v>848</v>
      </c>
      <c r="B295" s="3" t="s">
        <v>852</v>
      </c>
      <c r="C295" s="3" t="s">
        <v>854</v>
      </c>
      <c r="D295" s="5">
        <v>84370</v>
      </c>
      <c r="E295" s="14" t="str">
        <f t="shared" si="12"/>
        <v>0320784370</v>
      </c>
      <c r="F295" s="15" t="str">
        <f t="shared" si="13"/>
        <v>0328437</v>
      </c>
      <c r="G295" s="16" t="s">
        <v>192</v>
      </c>
      <c r="H295" s="1"/>
    </row>
    <row r="296" spans="1:8" ht="45">
      <c r="A296" s="3" t="s">
        <v>848</v>
      </c>
      <c r="B296" s="3" t="s">
        <v>852</v>
      </c>
      <c r="C296" s="3" t="s">
        <v>855</v>
      </c>
      <c r="D296" s="4" t="s">
        <v>841</v>
      </c>
      <c r="E296" s="14" t="str">
        <f t="shared" si="12"/>
        <v>0320800000</v>
      </c>
      <c r="F296" s="15"/>
      <c r="G296" s="16" t="s">
        <v>193</v>
      </c>
      <c r="H296" s="1"/>
    </row>
    <row r="297" spans="1:8" ht="15">
      <c r="A297" s="3" t="s">
        <v>848</v>
      </c>
      <c r="B297" s="3" t="s">
        <v>852</v>
      </c>
      <c r="C297" s="3" t="s">
        <v>855</v>
      </c>
      <c r="D297" s="5">
        <v>81440</v>
      </c>
      <c r="E297" s="14" t="str">
        <f t="shared" si="12"/>
        <v>0320881440</v>
      </c>
      <c r="F297" s="15" t="str">
        <f t="shared" si="13"/>
        <v>0328144</v>
      </c>
      <c r="G297" s="16" t="s">
        <v>194</v>
      </c>
      <c r="H297" s="1"/>
    </row>
    <row r="298" spans="1:8" ht="15">
      <c r="A298" s="3" t="s">
        <v>848</v>
      </c>
      <c r="B298" s="3" t="s">
        <v>852</v>
      </c>
      <c r="C298" s="3" t="s">
        <v>855</v>
      </c>
      <c r="D298" s="5">
        <v>81450</v>
      </c>
      <c r="E298" s="14" t="str">
        <f t="shared" si="12"/>
        <v>0320881450</v>
      </c>
      <c r="F298" s="15" t="str">
        <f t="shared" si="13"/>
        <v>0328145</v>
      </c>
      <c r="G298" s="16" t="s">
        <v>190</v>
      </c>
      <c r="H298" s="1"/>
    </row>
    <row r="299" spans="1:8" ht="15">
      <c r="A299" s="3" t="s">
        <v>848</v>
      </c>
      <c r="B299" s="3" t="s">
        <v>852</v>
      </c>
      <c r="C299" s="3" t="s">
        <v>855</v>
      </c>
      <c r="D299" s="5">
        <v>81460</v>
      </c>
      <c r="E299" s="14" t="str">
        <f t="shared" si="12"/>
        <v>0320881460</v>
      </c>
      <c r="F299" s="15" t="str">
        <f t="shared" si="13"/>
        <v>0328146</v>
      </c>
      <c r="G299" s="16" t="s">
        <v>195</v>
      </c>
      <c r="H299" s="1"/>
    </row>
    <row r="300" spans="1:8" ht="15">
      <c r="A300" s="3" t="s">
        <v>848</v>
      </c>
      <c r="B300" s="3" t="s">
        <v>859</v>
      </c>
      <c r="C300" s="3" t="s">
        <v>840</v>
      </c>
      <c r="D300" s="4" t="s">
        <v>841</v>
      </c>
      <c r="E300" s="14" t="str">
        <f t="shared" si="12"/>
        <v>0330000000</v>
      </c>
      <c r="F300" s="15" t="str">
        <f t="shared" si="13"/>
        <v>0330000</v>
      </c>
      <c r="G300" s="16" t="s">
        <v>196</v>
      </c>
    </row>
    <row r="301" spans="1:8" ht="45">
      <c r="A301" s="3" t="s">
        <v>848</v>
      </c>
      <c r="B301" s="3" t="s">
        <v>859</v>
      </c>
      <c r="C301" s="3" t="s">
        <v>838</v>
      </c>
      <c r="D301" s="4" t="s">
        <v>841</v>
      </c>
      <c r="E301" s="14" t="str">
        <f t="shared" si="12"/>
        <v>0330100000</v>
      </c>
      <c r="F301" s="15"/>
      <c r="G301" s="16" t="s">
        <v>197</v>
      </c>
      <c r="H301" s="1"/>
    </row>
    <row r="302" spans="1:8" ht="15">
      <c r="A302" s="3" t="s">
        <v>848</v>
      </c>
      <c r="B302" s="3" t="s">
        <v>859</v>
      </c>
      <c r="C302" s="3" t="s">
        <v>838</v>
      </c>
      <c r="D302" s="5">
        <v>81440</v>
      </c>
      <c r="E302" s="14" t="str">
        <f t="shared" si="12"/>
        <v>0330181440</v>
      </c>
      <c r="F302" s="15" t="str">
        <f t="shared" si="13"/>
        <v>0338144</v>
      </c>
      <c r="G302" s="16" t="s">
        <v>194</v>
      </c>
      <c r="H302" s="1"/>
    </row>
    <row r="303" spans="1:8" ht="30">
      <c r="A303" s="3" t="s">
        <v>848</v>
      </c>
      <c r="B303" s="3" t="s">
        <v>859</v>
      </c>
      <c r="C303" s="3" t="s">
        <v>847</v>
      </c>
      <c r="D303" s="4" t="s">
        <v>841</v>
      </c>
      <c r="E303" s="14" t="str">
        <f t="shared" si="12"/>
        <v>0330200000</v>
      </c>
      <c r="F303" s="15"/>
      <c r="G303" s="16" t="s">
        <v>198</v>
      </c>
      <c r="H303" s="1"/>
    </row>
    <row r="304" spans="1:8" ht="30">
      <c r="A304" s="3" t="s">
        <v>848</v>
      </c>
      <c r="B304" s="3" t="s">
        <v>859</v>
      </c>
      <c r="C304" s="3" t="s">
        <v>847</v>
      </c>
      <c r="D304" s="5">
        <v>11010</v>
      </c>
      <c r="E304" s="14" t="str">
        <f t="shared" si="12"/>
        <v>0330211010</v>
      </c>
      <c r="F304" s="15" t="str">
        <f t="shared" si="13"/>
        <v>0331101</v>
      </c>
      <c r="G304" s="16" t="s">
        <v>199</v>
      </c>
      <c r="H304" s="1"/>
    </row>
    <row r="305" spans="1:8" ht="45">
      <c r="A305" s="3" t="s">
        <v>848</v>
      </c>
      <c r="B305" s="3" t="s">
        <v>859</v>
      </c>
      <c r="C305" s="3" t="s">
        <v>847</v>
      </c>
      <c r="D305" s="5">
        <v>11150</v>
      </c>
      <c r="E305" s="14" t="str">
        <f t="shared" si="12"/>
        <v>0330211150</v>
      </c>
      <c r="F305" s="15" t="str">
        <f t="shared" si="13"/>
        <v>0331115</v>
      </c>
      <c r="G305" s="16" t="s">
        <v>200</v>
      </c>
      <c r="H305" s="1"/>
    </row>
    <row r="306" spans="1:8" ht="30">
      <c r="A306" s="3" t="s">
        <v>848</v>
      </c>
      <c r="B306" s="3" t="s">
        <v>859</v>
      </c>
      <c r="C306" s="3" t="s">
        <v>847</v>
      </c>
      <c r="D306" s="5">
        <v>11210</v>
      </c>
      <c r="E306" s="14" t="str">
        <f t="shared" si="12"/>
        <v>0330211210</v>
      </c>
      <c r="F306" s="15" t="str">
        <f t="shared" si="13"/>
        <v>0331121</v>
      </c>
      <c r="G306" s="16" t="s">
        <v>201</v>
      </c>
      <c r="H306" s="1"/>
    </row>
    <row r="307" spans="1:8" ht="60">
      <c r="A307" s="3" t="s">
        <v>848</v>
      </c>
      <c r="B307" s="3" t="s">
        <v>859</v>
      </c>
      <c r="C307" s="3" t="s">
        <v>847</v>
      </c>
      <c r="D307" s="5">
        <v>11280</v>
      </c>
      <c r="E307" s="14" t="str">
        <f t="shared" si="12"/>
        <v>0330211280</v>
      </c>
      <c r="F307" s="15" t="str">
        <f t="shared" si="13"/>
        <v>0331128</v>
      </c>
      <c r="G307" s="16" t="s">
        <v>202</v>
      </c>
      <c r="H307" s="1"/>
    </row>
    <row r="308" spans="1:8" ht="75">
      <c r="A308" s="3" t="s">
        <v>848</v>
      </c>
      <c r="B308" s="3" t="s">
        <v>859</v>
      </c>
      <c r="C308" s="3" t="s">
        <v>847</v>
      </c>
      <c r="D308" s="5">
        <v>52700</v>
      </c>
      <c r="E308" s="14" t="str">
        <f t="shared" si="12"/>
        <v>0330252700</v>
      </c>
      <c r="F308" s="15" t="str">
        <f t="shared" si="13"/>
        <v>0335270</v>
      </c>
      <c r="G308" s="16" t="s">
        <v>1240</v>
      </c>
      <c r="H308" s="1"/>
    </row>
    <row r="309" spans="1:8" ht="90">
      <c r="A309" s="3" t="s">
        <v>848</v>
      </c>
      <c r="B309" s="3" t="s">
        <v>859</v>
      </c>
      <c r="C309" s="3" t="s">
        <v>847</v>
      </c>
      <c r="D309" s="5">
        <v>53800</v>
      </c>
      <c r="E309" s="14" t="str">
        <f t="shared" si="12"/>
        <v>0330253800</v>
      </c>
      <c r="F309" s="15" t="str">
        <f t="shared" si="13"/>
        <v>0335380</v>
      </c>
      <c r="G309" s="16" t="s">
        <v>1241</v>
      </c>
      <c r="H309" s="1"/>
    </row>
    <row r="310" spans="1:8" ht="45">
      <c r="A310" s="3" t="s">
        <v>848</v>
      </c>
      <c r="B310" s="3" t="s">
        <v>859</v>
      </c>
      <c r="C310" s="3" t="s">
        <v>847</v>
      </c>
      <c r="D310" s="5">
        <v>82010</v>
      </c>
      <c r="E310" s="14" t="str">
        <f t="shared" si="12"/>
        <v>0330282010</v>
      </c>
      <c r="F310" s="15" t="str">
        <f t="shared" si="13"/>
        <v>0338201</v>
      </c>
      <c r="G310" s="16" t="s">
        <v>203</v>
      </c>
      <c r="H310" s="1"/>
    </row>
    <row r="311" spans="1:8" ht="150">
      <c r="A311" s="3" t="s">
        <v>848</v>
      </c>
      <c r="B311" s="3" t="s">
        <v>859</v>
      </c>
      <c r="C311" s="3" t="s">
        <v>847</v>
      </c>
      <c r="D311" s="5">
        <v>82020</v>
      </c>
      <c r="E311" s="14" t="str">
        <f t="shared" si="12"/>
        <v>0330282020</v>
      </c>
      <c r="F311" s="15" t="str">
        <f t="shared" si="13"/>
        <v>0338202</v>
      </c>
      <c r="G311" s="16" t="s">
        <v>1178</v>
      </c>
      <c r="H311" s="1"/>
    </row>
    <row r="312" spans="1:8" ht="75">
      <c r="A312" s="3" t="s">
        <v>848</v>
      </c>
      <c r="B312" s="3" t="s">
        <v>859</v>
      </c>
      <c r="C312" s="3" t="s">
        <v>847</v>
      </c>
      <c r="D312" s="5">
        <v>82030</v>
      </c>
      <c r="E312" s="14" t="str">
        <f t="shared" si="12"/>
        <v>0330282030</v>
      </c>
      <c r="F312" s="15" t="str">
        <f t="shared" si="13"/>
        <v>0338203</v>
      </c>
      <c r="G312" s="16" t="s">
        <v>1203</v>
      </c>
      <c r="H312" s="1"/>
    </row>
    <row r="313" spans="1:8" ht="75">
      <c r="A313" s="3" t="s">
        <v>848</v>
      </c>
      <c r="B313" s="3" t="s">
        <v>859</v>
      </c>
      <c r="C313" s="3" t="s">
        <v>847</v>
      </c>
      <c r="D313" s="5">
        <v>82050</v>
      </c>
      <c r="E313" s="14" t="str">
        <f t="shared" si="12"/>
        <v>0330282050</v>
      </c>
      <c r="F313" s="15" t="str">
        <f t="shared" si="13"/>
        <v>0338205</v>
      </c>
      <c r="G313" s="16" t="s">
        <v>1204</v>
      </c>
      <c r="H313" s="1"/>
    </row>
    <row r="314" spans="1:8" ht="90">
      <c r="A314" s="3" t="s">
        <v>848</v>
      </c>
      <c r="B314" s="3" t="s">
        <v>859</v>
      </c>
      <c r="C314" s="3" t="s">
        <v>847</v>
      </c>
      <c r="D314" s="5">
        <v>82060</v>
      </c>
      <c r="E314" s="14" t="str">
        <f t="shared" si="12"/>
        <v>0330282060</v>
      </c>
      <c r="F314" s="15" t="str">
        <f t="shared" si="13"/>
        <v>0338206</v>
      </c>
      <c r="G314" s="16" t="s">
        <v>1205</v>
      </c>
      <c r="H314" s="1"/>
    </row>
    <row r="315" spans="1:8" ht="120">
      <c r="A315" s="3" t="s">
        <v>848</v>
      </c>
      <c r="B315" s="3" t="s">
        <v>859</v>
      </c>
      <c r="C315" s="3" t="s">
        <v>847</v>
      </c>
      <c r="D315" s="5">
        <v>82070</v>
      </c>
      <c r="E315" s="14" t="str">
        <f t="shared" si="12"/>
        <v>0330282070</v>
      </c>
      <c r="F315" s="15" t="str">
        <f t="shared" si="13"/>
        <v>0338207</v>
      </c>
      <c r="G315" s="16" t="s">
        <v>1206</v>
      </c>
      <c r="H315" s="1"/>
    </row>
    <row r="316" spans="1:8" ht="60">
      <c r="A316" s="3" t="s">
        <v>848</v>
      </c>
      <c r="B316" s="3" t="s">
        <v>859</v>
      </c>
      <c r="C316" s="3" t="s">
        <v>847</v>
      </c>
      <c r="D316" s="5">
        <v>82170</v>
      </c>
      <c r="E316" s="14" t="str">
        <f t="shared" si="12"/>
        <v>0330282170</v>
      </c>
      <c r="F316" s="15" t="str">
        <f t="shared" si="13"/>
        <v>0338217</v>
      </c>
      <c r="G316" s="16" t="s">
        <v>204</v>
      </c>
      <c r="H316" s="1"/>
    </row>
    <row r="317" spans="1:8" ht="30">
      <c r="A317" s="3" t="s">
        <v>848</v>
      </c>
      <c r="B317" s="3" t="s">
        <v>859</v>
      </c>
      <c r="C317" s="3" t="s">
        <v>848</v>
      </c>
      <c r="D317" s="4" t="s">
        <v>841</v>
      </c>
      <c r="E317" s="14" t="str">
        <f t="shared" si="12"/>
        <v>0330300000</v>
      </c>
      <c r="F317" s="15"/>
      <c r="G317" s="16" t="s">
        <v>205</v>
      </c>
      <c r="H317" s="1"/>
    </row>
    <row r="318" spans="1:8" ht="30">
      <c r="A318" s="3" t="s">
        <v>848</v>
      </c>
      <c r="B318" s="3" t="s">
        <v>859</v>
      </c>
      <c r="C318" s="3" t="s">
        <v>848</v>
      </c>
      <c r="D318" s="5">
        <v>11040</v>
      </c>
      <c r="E318" s="14" t="str">
        <f t="shared" ref="E318:E368" si="14">A318&amp;B318&amp;C318&amp;D318</f>
        <v>0330311040</v>
      </c>
      <c r="F318" s="15" t="str">
        <f t="shared" ref="F318:F362" si="15">LEFT(E318,3)&amp;LEFT(D318,4)</f>
        <v>0331104</v>
      </c>
      <c r="G318" s="16" t="s">
        <v>206</v>
      </c>
      <c r="H318" s="1"/>
    </row>
    <row r="319" spans="1:8" ht="60">
      <c r="A319" s="3" t="s">
        <v>848</v>
      </c>
      <c r="B319" s="3" t="s">
        <v>859</v>
      </c>
      <c r="C319" s="3" t="s">
        <v>848</v>
      </c>
      <c r="D319" s="5">
        <v>11130</v>
      </c>
      <c r="E319" s="14" t="str">
        <f t="shared" si="14"/>
        <v>0330311130</v>
      </c>
      <c r="F319" s="15" t="str">
        <f t="shared" si="15"/>
        <v>0331113</v>
      </c>
      <c r="G319" s="16" t="s">
        <v>1207</v>
      </c>
      <c r="H319" s="1"/>
    </row>
    <row r="320" spans="1:8" ht="150">
      <c r="A320" s="3" t="s">
        <v>848</v>
      </c>
      <c r="B320" s="3" t="s">
        <v>859</v>
      </c>
      <c r="C320" s="3" t="s">
        <v>848</v>
      </c>
      <c r="D320" s="5">
        <v>82020</v>
      </c>
      <c r="E320" s="14" t="str">
        <f t="shared" si="14"/>
        <v>0330382020</v>
      </c>
      <c r="F320" s="15" t="str">
        <f t="shared" si="15"/>
        <v>0338202</v>
      </c>
      <c r="G320" s="16" t="s">
        <v>1178</v>
      </c>
      <c r="H320" s="1"/>
    </row>
    <row r="321" spans="1:8" ht="45">
      <c r="A321" s="3" t="s">
        <v>848</v>
      </c>
      <c r="B321" s="3" t="s">
        <v>859</v>
      </c>
      <c r="C321" s="3" t="s">
        <v>848</v>
      </c>
      <c r="D321" s="5">
        <v>82180</v>
      </c>
      <c r="E321" s="14" t="str">
        <f t="shared" si="14"/>
        <v>0330382180</v>
      </c>
      <c r="F321" s="15" t="str">
        <f t="shared" si="15"/>
        <v>0338218</v>
      </c>
      <c r="G321" s="16" t="s">
        <v>129</v>
      </c>
      <c r="H321" s="1"/>
    </row>
    <row r="322" spans="1:8" ht="45">
      <c r="A322" s="3" t="s">
        <v>848</v>
      </c>
      <c r="B322" s="3" t="s">
        <v>859</v>
      </c>
      <c r="C322" s="3" t="s">
        <v>849</v>
      </c>
      <c r="D322" s="4" t="s">
        <v>841</v>
      </c>
      <c r="E322" s="14" t="str">
        <f t="shared" si="14"/>
        <v>0330400000</v>
      </c>
      <c r="F322" s="15"/>
      <c r="G322" s="16" t="s">
        <v>207</v>
      </c>
      <c r="H322" s="1"/>
    </row>
    <row r="323" spans="1:8" ht="75">
      <c r="A323" s="3" t="s">
        <v>848</v>
      </c>
      <c r="B323" s="3" t="s">
        <v>859</v>
      </c>
      <c r="C323" s="3" t="s">
        <v>849</v>
      </c>
      <c r="D323" s="5">
        <v>11070</v>
      </c>
      <c r="E323" s="14" t="str">
        <f t="shared" si="14"/>
        <v>0330411070</v>
      </c>
      <c r="F323" s="15" t="str">
        <f t="shared" si="15"/>
        <v>0331107</v>
      </c>
      <c r="G323" s="16" t="s">
        <v>1208</v>
      </c>
      <c r="H323" s="1"/>
    </row>
    <row r="324" spans="1:8" ht="105">
      <c r="A324" s="3" t="s">
        <v>848</v>
      </c>
      <c r="B324" s="3" t="s">
        <v>859</v>
      </c>
      <c r="C324" s="3" t="s">
        <v>849</v>
      </c>
      <c r="D324" s="5">
        <v>11080</v>
      </c>
      <c r="E324" s="14" t="str">
        <f t="shared" si="14"/>
        <v>0330411080</v>
      </c>
      <c r="F324" s="15" t="str">
        <f t="shared" si="15"/>
        <v>0331108</v>
      </c>
      <c r="G324" s="16" t="s">
        <v>1242</v>
      </c>
      <c r="H324" s="1"/>
    </row>
    <row r="325" spans="1:8" ht="30">
      <c r="A325" s="3" t="s">
        <v>848</v>
      </c>
      <c r="B325" s="3" t="s">
        <v>859</v>
      </c>
      <c r="C325" s="3" t="s">
        <v>851</v>
      </c>
      <c r="D325" s="4" t="s">
        <v>841</v>
      </c>
      <c r="E325" s="14" t="str">
        <f t="shared" si="14"/>
        <v>0330500000</v>
      </c>
      <c r="F325" s="15"/>
      <c r="G325" s="16" t="s">
        <v>156</v>
      </c>
      <c r="H325" s="1"/>
    </row>
    <row r="326" spans="1:8" ht="30">
      <c r="A326" s="3" t="s">
        <v>848</v>
      </c>
      <c r="B326" s="3" t="s">
        <v>859</v>
      </c>
      <c r="C326" s="3" t="s">
        <v>851</v>
      </c>
      <c r="D326" s="5">
        <v>11110</v>
      </c>
      <c r="E326" s="14" t="str">
        <f t="shared" si="14"/>
        <v>0330511110</v>
      </c>
      <c r="F326" s="15" t="str">
        <f t="shared" si="15"/>
        <v>0331111</v>
      </c>
      <c r="G326" s="16" t="s">
        <v>208</v>
      </c>
      <c r="H326" s="1"/>
    </row>
    <row r="327" spans="1:8" ht="30">
      <c r="A327" s="3" t="s">
        <v>848</v>
      </c>
      <c r="B327" s="3" t="s">
        <v>859</v>
      </c>
      <c r="C327" s="3" t="s">
        <v>853</v>
      </c>
      <c r="D327" s="4" t="s">
        <v>841</v>
      </c>
      <c r="E327" s="14" t="str">
        <f t="shared" si="14"/>
        <v>0330600000</v>
      </c>
      <c r="F327" s="15"/>
      <c r="G327" s="16" t="s">
        <v>209</v>
      </c>
      <c r="H327" s="1"/>
    </row>
    <row r="328" spans="1:8" ht="120">
      <c r="A328" s="3" t="s">
        <v>848</v>
      </c>
      <c r="B328" s="3" t="s">
        <v>859</v>
      </c>
      <c r="C328" s="3" t="s">
        <v>853</v>
      </c>
      <c r="D328" s="5">
        <v>82040</v>
      </c>
      <c r="E328" s="14" t="str">
        <f t="shared" si="14"/>
        <v>0330682040</v>
      </c>
      <c r="F328" s="15" t="str">
        <f t="shared" si="15"/>
        <v>0338204</v>
      </c>
      <c r="G328" s="16" t="s">
        <v>1199</v>
      </c>
      <c r="H328" s="1"/>
    </row>
    <row r="329" spans="1:8" ht="45">
      <c r="A329" s="3" t="s">
        <v>848</v>
      </c>
      <c r="B329" s="3" t="s">
        <v>859</v>
      </c>
      <c r="C329" s="3" t="s">
        <v>854</v>
      </c>
      <c r="D329" s="4" t="s">
        <v>841</v>
      </c>
      <c r="E329" s="14" t="str">
        <f t="shared" si="14"/>
        <v>0330700000</v>
      </c>
      <c r="F329" s="15"/>
      <c r="G329" s="16" t="s">
        <v>210</v>
      </c>
      <c r="H329" s="1"/>
    </row>
    <row r="330" spans="1:8" ht="150">
      <c r="A330" s="3" t="s">
        <v>848</v>
      </c>
      <c r="B330" s="3" t="s">
        <v>859</v>
      </c>
      <c r="C330" s="3" t="s">
        <v>854</v>
      </c>
      <c r="D330" s="5">
        <v>59400</v>
      </c>
      <c r="E330" s="14" t="str">
        <f t="shared" si="14"/>
        <v>0330759400</v>
      </c>
      <c r="F330" s="15" t="str">
        <f t="shared" si="15"/>
        <v>0335940</v>
      </c>
      <c r="G330" s="16" t="s">
        <v>1243</v>
      </c>
      <c r="H330" s="1"/>
    </row>
    <row r="331" spans="1:8" ht="45">
      <c r="A331" s="3" t="s">
        <v>848</v>
      </c>
      <c r="B331" s="3" t="s">
        <v>859</v>
      </c>
      <c r="C331" s="3" t="s">
        <v>855</v>
      </c>
      <c r="D331" s="4" t="s">
        <v>841</v>
      </c>
      <c r="E331" s="14" t="str">
        <f t="shared" si="14"/>
        <v>0330800000</v>
      </c>
      <c r="F331" s="15"/>
      <c r="G331" s="16" t="s">
        <v>211</v>
      </c>
      <c r="H331" s="1"/>
    </row>
    <row r="332" spans="1:8" ht="15">
      <c r="A332" s="3" t="s">
        <v>848</v>
      </c>
      <c r="B332" s="3" t="s">
        <v>859</v>
      </c>
      <c r="C332" s="3" t="s">
        <v>855</v>
      </c>
      <c r="D332" s="5">
        <v>80500</v>
      </c>
      <c r="E332" s="14" t="str">
        <f t="shared" si="14"/>
        <v>0330880500</v>
      </c>
      <c r="F332" s="15" t="str">
        <f t="shared" si="15"/>
        <v>0338050</v>
      </c>
      <c r="G332" s="16" t="s">
        <v>212</v>
      </c>
      <c r="H332" s="1"/>
    </row>
    <row r="333" spans="1:8" ht="30">
      <c r="A333" s="3" t="s">
        <v>848</v>
      </c>
      <c r="B333" s="3" t="s">
        <v>860</v>
      </c>
      <c r="C333" s="3" t="s">
        <v>840</v>
      </c>
      <c r="D333" s="4" t="s">
        <v>841</v>
      </c>
      <c r="E333" s="14" t="str">
        <f t="shared" si="14"/>
        <v>0340000000</v>
      </c>
      <c r="F333" s="15" t="str">
        <f t="shared" si="15"/>
        <v>0340000</v>
      </c>
      <c r="G333" s="16" t="s">
        <v>213</v>
      </c>
    </row>
    <row r="334" spans="1:8" ht="30">
      <c r="A334" s="3" t="s">
        <v>848</v>
      </c>
      <c r="B334" s="3" t="s">
        <v>860</v>
      </c>
      <c r="C334" s="3" t="s">
        <v>838</v>
      </c>
      <c r="D334" s="4" t="s">
        <v>841</v>
      </c>
      <c r="E334" s="14" t="str">
        <f t="shared" si="14"/>
        <v>0340100000</v>
      </c>
      <c r="F334" s="15"/>
      <c r="G334" s="16" t="s">
        <v>214</v>
      </c>
      <c r="H334" s="1"/>
    </row>
    <row r="335" spans="1:8" ht="30">
      <c r="A335" s="3" t="s">
        <v>848</v>
      </c>
      <c r="B335" s="3" t="s">
        <v>860</v>
      </c>
      <c r="C335" s="3" t="s">
        <v>838</v>
      </c>
      <c r="D335" s="5">
        <v>84050</v>
      </c>
      <c r="E335" s="14" t="str">
        <f t="shared" si="14"/>
        <v>0340184050</v>
      </c>
      <c r="F335" s="15" t="str">
        <f t="shared" si="15"/>
        <v>0348405</v>
      </c>
      <c r="G335" s="16" t="s">
        <v>215</v>
      </c>
      <c r="H335" s="1"/>
    </row>
    <row r="336" spans="1:8" ht="30">
      <c r="A336" s="3" t="s">
        <v>848</v>
      </c>
      <c r="B336" s="3" t="s">
        <v>860</v>
      </c>
      <c r="C336" s="3" t="s">
        <v>847</v>
      </c>
      <c r="D336" s="4" t="s">
        <v>841</v>
      </c>
      <c r="E336" s="14" t="str">
        <f t="shared" si="14"/>
        <v>0340200000</v>
      </c>
      <c r="F336" s="15"/>
      <c r="G336" s="16" t="s">
        <v>216</v>
      </c>
      <c r="H336" s="1"/>
    </row>
    <row r="337" spans="1:8" ht="15">
      <c r="A337" s="3" t="s">
        <v>848</v>
      </c>
      <c r="B337" s="3" t="s">
        <v>861</v>
      </c>
      <c r="C337" s="3" t="s">
        <v>840</v>
      </c>
      <c r="D337" s="4" t="s">
        <v>841</v>
      </c>
      <c r="E337" s="14" t="str">
        <f t="shared" si="14"/>
        <v>0350000000</v>
      </c>
      <c r="F337" s="15" t="str">
        <f t="shared" si="15"/>
        <v>0350000</v>
      </c>
      <c r="G337" s="16" t="s">
        <v>217</v>
      </c>
    </row>
    <row r="338" spans="1:8" ht="30">
      <c r="A338" s="3" t="s">
        <v>848</v>
      </c>
      <c r="B338" s="3" t="s">
        <v>861</v>
      </c>
      <c r="C338" s="3" t="s">
        <v>838</v>
      </c>
      <c r="D338" s="4" t="s">
        <v>841</v>
      </c>
      <c r="E338" s="14" t="str">
        <f t="shared" si="14"/>
        <v>0350100000</v>
      </c>
      <c r="F338" s="15"/>
      <c r="G338" s="16" t="s">
        <v>218</v>
      </c>
      <c r="H338" s="1"/>
    </row>
    <row r="339" spans="1:8" ht="30">
      <c r="A339" s="3" t="s">
        <v>848</v>
      </c>
      <c r="B339" s="3" t="s">
        <v>861</v>
      </c>
      <c r="C339" s="3" t="s">
        <v>838</v>
      </c>
      <c r="D339" s="5">
        <v>76170</v>
      </c>
      <c r="E339" s="14" t="str">
        <f t="shared" si="14"/>
        <v>0350176170</v>
      </c>
      <c r="F339" s="15" t="str">
        <f t="shared" si="15"/>
        <v>0357617</v>
      </c>
      <c r="G339" s="16" t="s">
        <v>219</v>
      </c>
      <c r="H339" s="1"/>
    </row>
    <row r="340" spans="1:8" ht="15">
      <c r="A340" s="3" t="s">
        <v>848</v>
      </c>
      <c r="B340" s="3" t="s">
        <v>861</v>
      </c>
      <c r="C340" s="3" t="s">
        <v>838</v>
      </c>
      <c r="D340" s="5">
        <v>80330</v>
      </c>
      <c r="E340" s="14" t="str">
        <f t="shared" si="14"/>
        <v>0350180330</v>
      </c>
      <c r="F340" s="15" t="str">
        <f t="shared" si="15"/>
        <v>0358033</v>
      </c>
      <c r="G340" s="16" t="s">
        <v>220</v>
      </c>
      <c r="H340" s="1"/>
    </row>
    <row r="341" spans="1:8" ht="45">
      <c r="A341" s="3" t="s">
        <v>848</v>
      </c>
      <c r="B341" s="3" t="s">
        <v>861</v>
      </c>
      <c r="C341" s="3" t="s">
        <v>847</v>
      </c>
      <c r="D341" s="4" t="s">
        <v>841</v>
      </c>
      <c r="E341" s="14" t="str">
        <f t="shared" si="14"/>
        <v>0350200000</v>
      </c>
      <c r="F341" s="15"/>
      <c r="G341" s="16" t="s">
        <v>221</v>
      </c>
      <c r="H341" s="1"/>
    </row>
    <row r="342" spans="1:8" ht="15">
      <c r="A342" s="3" t="s">
        <v>848</v>
      </c>
      <c r="B342" s="3" t="s">
        <v>861</v>
      </c>
      <c r="C342" s="3" t="s">
        <v>847</v>
      </c>
      <c r="D342" s="5">
        <v>80330</v>
      </c>
      <c r="E342" s="14" t="str">
        <f t="shared" si="14"/>
        <v>0350280330</v>
      </c>
      <c r="F342" s="15" t="str">
        <f t="shared" si="15"/>
        <v>0358033</v>
      </c>
      <c r="G342" s="16" t="s">
        <v>220</v>
      </c>
      <c r="H342" s="1"/>
    </row>
    <row r="343" spans="1:8" ht="30">
      <c r="A343" s="3" t="s">
        <v>848</v>
      </c>
      <c r="B343" s="3" t="s">
        <v>861</v>
      </c>
      <c r="C343" s="3" t="s">
        <v>848</v>
      </c>
      <c r="D343" s="4" t="s">
        <v>841</v>
      </c>
      <c r="E343" s="14" t="str">
        <f t="shared" si="14"/>
        <v>0350300000</v>
      </c>
      <c r="F343" s="15"/>
      <c r="G343" s="16" t="s">
        <v>222</v>
      </c>
      <c r="H343" s="1"/>
    </row>
    <row r="344" spans="1:8" ht="30">
      <c r="A344" s="3" t="s">
        <v>848</v>
      </c>
      <c r="B344" s="3" t="s">
        <v>861</v>
      </c>
      <c r="C344" s="3" t="s">
        <v>849</v>
      </c>
      <c r="D344" s="4" t="s">
        <v>841</v>
      </c>
      <c r="E344" s="14" t="str">
        <f t="shared" si="14"/>
        <v>0350400000</v>
      </c>
      <c r="F344" s="15"/>
      <c r="G344" s="16" t="s">
        <v>223</v>
      </c>
      <c r="H344" s="1"/>
    </row>
    <row r="345" spans="1:8" ht="30">
      <c r="A345" s="3" t="s">
        <v>848</v>
      </c>
      <c r="B345" s="3" t="s">
        <v>861</v>
      </c>
      <c r="C345" s="3" t="s">
        <v>849</v>
      </c>
      <c r="D345" s="5">
        <v>76170</v>
      </c>
      <c r="E345" s="14" t="str">
        <f t="shared" si="14"/>
        <v>0350476170</v>
      </c>
      <c r="F345" s="15" t="str">
        <f t="shared" si="15"/>
        <v>0357617</v>
      </c>
      <c r="G345" s="16" t="s">
        <v>219</v>
      </c>
      <c r="H345" s="1"/>
    </row>
    <row r="346" spans="1:8" ht="15">
      <c r="A346" s="3" t="s">
        <v>848</v>
      </c>
      <c r="B346" s="3" t="s">
        <v>861</v>
      </c>
      <c r="C346" s="3" t="s">
        <v>849</v>
      </c>
      <c r="D346" s="5">
        <v>80330</v>
      </c>
      <c r="E346" s="14" t="str">
        <f t="shared" si="14"/>
        <v>0350480330</v>
      </c>
      <c r="F346" s="15" t="str">
        <f t="shared" si="15"/>
        <v>0358033</v>
      </c>
      <c r="G346" s="16" t="s">
        <v>220</v>
      </c>
      <c r="H346" s="1"/>
    </row>
    <row r="347" spans="1:8" ht="30">
      <c r="A347" s="3" t="s">
        <v>848</v>
      </c>
      <c r="B347" s="3" t="s">
        <v>861</v>
      </c>
      <c r="C347" s="3" t="s">
        <v>851</v>
      </c>
      <c r="D347" s="4" t="s">
        <v>841</v>
      </c>
      <c r="E347" s="14" t="str">
        <f t="shared" si="14"/>
        <v>0350500000</v>
      </c>
      <c r="F347" s="15"/>
      <c r="G347" s="16" t="s">
        <v>224</v>
      </c>
      <c r="H347" s="1"/>
    </row>
    <row r="348" spans="1:8" ht="15">
      <c r="A348" s="3" t="s">
        <v>848</v>
      </c>
      <c r="B348" s="3" t="s">
        <v>861</v>
      </c>
      <c r="C348" s="3" t="s">
        <v>853</v>
      </c>
      <c r="D348" s="4" t="s">
        <v>841</v>
      </c>
      <c r="E348" s="14" t="str">
        <f t="shared" si="14"/>
        <v>0350600000</v>
      </c>
      <c r="F348" s="15"/>
      <c r="G348" s="16" t="s">
        <v>225</v>
      </c>
      <c r="H348" s="1"/>
    </row>
    <row r="349" spans="1:8" ht="90">
      <c r="A349" s="3" t="s">
        <v>848</v>
      </c>
      <c r="B349" s="3" t="s">
        <v>862</v>
      </c>
      <c r="C349" s="3" t="s">
        <v>840</v>
      </c>
      <c r="D349" s="4" t="s">
        <v>841</v>
      </c>
      <c r="E349" s="14" t="str">
        <f t="shared" si="14"/>
        <v>0360000000</v>
      </c>
      <c r="F349" s="15" t="str">
        <f t="shared" si="15"/>
        <v>0360000</v>
      </c>
      <c r="G349" s="16" t="s">
        <v>1303</v>
      </c>
    </row>
    <row r="350" spans="1:8" ht="30">
      <c r="A350" s="3" t="s">
        <v>848</v>
      </c>
      <c r="B350" s="3" t="s">
        <v>862</v>
      </c>
      <c r="C350" s="3" t="s">
        <v>838</v>
      </c>
      <c r="D350" s="4" t="s">
        <v>841</v>
      </c>
      <c r="E350" s="14" t="str">
        <f t="shared" si="14"/>
        <v>0360100000</v>
      </c>
      <c r="F350" s="15"/>
      <c r="G350" s="16" t="s">
        <v>226</v>
      </c>
      <c r="H350" s="1"/>
    </row>
    <row r="351" spans="1:8" ht="75">
      <c r="A351" s="3" t="s">
        <v>848</v>
      </c>
      <c r="B351" s="3" t="s">
        <v>862</v>
      </c>
      <c r="C351" s="3" t="s">
        <v>838</v>
      </c>
      <c r="D351" s="5">
        <v>52090</v>
      </c>
      <c r="E351" s="14" t="str">
        <f t="shared" si="14"/>
        <v>0360152090</v>
      </c>
      <c r="F351" s="15" t="str">
        <f t="shared" si="15"/>
        <v>0365209</v>
      </c>
      <c r="G351" s="16" t="s">
        <v>1121</v>
      </c>
      <c r="H351" s="1"/>
    </row>
    <row r="352" spans="1:8" ht="15">
      <c r="A352" s="3" t="s">
        <v>848</v>
      </c>
      <c r="B352" s="3" t="s">
        <v>862</v>
      </c>
      <c r="C352" s="3" t="s">
        <v>838</v>
      </c>
      <c r="D352" s="5">
        <v>81460</v>
      </c>
      <c r="E352" s="14" t="str">
        <f t="shared" si="14"/>
        <v>0360181460</v>
      </c>
      <c r="F352" s="15" t="str">
        <f t="shared" si="15"/>
        <v>0368146</v>
      </c>
      <c r="G352" s="16" t="s">
        <v>195</v>
      </c>
      <c r="H352" s="1"/>
    </row>
    <row r="353" spans="1:8" ht="30">
      <c r="A353" s="3" t="s">
        <v>848</v>
      </c>
      <c r="B353" s="3" t="s">
        <v>862</v>
      </c>
      <c r="C353" s="3" t="s">
        <v>847</v>
      </c>
      <c r="D353" s="4" t="s">
        <v>841</v>
      </c>
      <c r="E353" s="14" t="str">
        <f t="shared" si="14"/>
        <v>0360200000</v>
      </c>
      <c r="F353" s="15"/>
      <c r="G353" s="16" t="s">
        <v>227</v>
      </c>
      <c r="H353" s="1"/>
    </row>
    <row r="354" spans="1:8" ht="15">
      <c r="A354" s="3" t="s">
        <v>848</v>
      </c>
      <c r="B354" s="3" t="s">
        <v>862</v>
      </c>
      <c r="C354" s="3" t="s">
        <v>847</v>
      </c>
      <c r="D354" s="5">
        <v>11990</v>
      </c>
      <c r="E354" s="14" t="str">
        <f t="shared" si="14"/>
        <v>0360211990</v>
      </c>
      <c r="F354" s="15" t="str">
        <f t="shared" si="15"/>
        <v>0361199</v>
      </c>
      <c r="G354" s="16" t="s">
        <v>171</v>
      </c>
      <c r="H354" s="1"/>
    </row>
    <row r="355" spans="1:8" ht="30">
      <c r="A355" s="3" t="s">
        <v>848</v>
      </c>
      <c r="B355" s="3" t="s">
        <v>862</v>
      </c>
      <c r="C355" s="3" t="s">
        <v>848</v>
      </c>
      <c r="D355" s="4" t="s">
        <v>841</v>
      </c>
      <c r="E355" s="14" t="str">
        <f t="shared" si="14"/>
        <v>0360300000</v>
      </c>
      <c r="F355" s="15"/>
      <c r="G355" s="16" t="s">
        <v>228</v>
      </c>
      <c r="H355" s="1"/>
    </row>
    <row r="356" spans="1:8" ht="75">
      <c r="A356" s="3" t="s">
        <v>848</v>
      </c>
      <c r="B356" s="3" t="s">
        <v>862</v>
      </c>
      <c r="C356" s="3" t="s">
        <v>848</v>
      </c>
      <c r="D356" s="5">
        <v>52090</v>
      </c>
      <c r="E356" s="14" t="str">
        <f t="shared" si="14"/>
        <v>0360352090</v>
      </c>
      <c r="F356" s="15" t="str">
        <f t="shared" si="15"/>
        <v>0365209</v>
      </c>
      <c r="G356" s="16" t="s">
        <v>1121</v>
      </c>
      <c r="H356" s="1"/>
    </row>
    <row r="357" spans="1:8" ht="15">
      <c r="A357" s="3" t="s">
        <v>848</v>
      </c>
      <c r="B357" s="3" t="s">
        <v>862</v>
      </c>
      <c r="C357" s="3" t="s">
        <v>848</v>
      </c>
      <c r="D357" s="5">
        <v>80500</v>
      </c>
      <c r="E357" s="14" t="str">
        <f t="shared" si="14"/>
        <v>0360380500</v>
      </c>
      <c r="F357" s="15" t="str">
        <f t="shared" si="15"/>
        <v>0368050</v>
      </c>
      <c r="G357" s="16" t="s">
        <v>212</v>
      </c>
      <c r="H357" s="1"/>
    </row>
    <row r="358" spans="1:8" ht="15">
      <c r="A358" s="3" t="s">
        <v>848</v>
      </c>
      <c r="B358" s="3" t="s">
        <v>862</v>
      </c>
      <c r="C358" s="3" t="s">
        <v>848</v>
      </c>
      <c r="D358" s="5">
        <v>81450</v>
      </c>
      <c r="E358" s="14" t="str">
        <f t="shared" si="14"/>
        <v>0360381450</v>
      </c>
      <c r="F358" s="15" t="str">
        <f t="shared" si="15"/>
        <v>0368145</v>
      </c>
      <c r="G358" s="16" t="s">
        <v>190</v>
      </c>
      <c r="H358" s="1"/>
    </row>
    <row r="359" spans="1:8" ht="15">
      <c r="A359" s="3" t="s">
        <v>848</v>
      </c>
      <c r="B359" s="3" t="s">
        <v>863</v>
      </c>
      <c r="C359" s="3" t="s">
        <v>840</v>
      </c>
      <c r="D359" s="4" t="s">
        <v>841</v>
      </c>
      <c r="E359" s="14" t="str">
        <f t="shared" si="14"/>
        <v>0370000000</v>
      </c>
      <c r="F359" s="15" t="str">
        <f t="shared" si="15"/>
        <v>0370000</v>
      </c>
      <c r="G359" s="16" t="s">
        <v>229</v>
      </c>
    </row>
    <row r="360" spans="1:8" ht="30">
      <c r="A360" s="3" t="s">
        <v>848</v>
      </c>
      <c r="B360" s="3" t="s">
        <v>863</v>
      </c>
      <c r="C360" s="3" t="s">
        <v>838</v>
      </c>
      <c r="D360" s="4" t="s">
        <v>841</v>
      </c>
      <c r="E360" s="14" t="str">
        <f t="shared" si="14"/>
        <v>0370100000</v>
      </c>
      <c r="F360" s="15"/>
      <c r="G360" s="16" t="s">
        <v>230</v>
      </c>
      <c r="H360" s="1"/>
    </row>
    <row r="361" spans="1:8" ht="15">
      <c r="A361" s="3" t="s">
        <v>848</v>
      </c>
      <c r="B361" s="3" t="s">
        <v>863</v>
      </c>
      <c r="C361" s="3" t="s">
        <v>847</v>
      </c>
      <c r="D361" s="4" t="s">
        <v>841</v>
      </c>
      <c r="E361" s="14" t="str">
        <f t="shared" si="14"/>
        <v>0370200000</v>
      </c>
      <c r="F361" s="15"/>
      <c r="G361" s="16" t="s">
        <v>231</v>
      </c>
      <c r="H361" s="1"/>
    </row>
    <row r="362" spans="1:8" ht="15">
      <c r="A362" s="3" t="s">
        <v>848</v>
      </c>
      <c r="B362" s="3" t="s">
        <v>863</v>
      </c>
      <c r="C362" s="3" t="s">
        <v>847</v>
      </c>
      <c r="D362" s="5">
        <v>11990</v>
      </c>
      <c r="E362" s="14" t="str">
        <f t="shared" si="14"/>
        <v>0370211990</v>
      </c>
      <c r="F362" s="15" t="str">
        <f t="shared" si="15"/>
        <v>0371199</v>
      </c>
      <c r="G362" s="16" t="s">
        <v>171</v>
      </c>
      <c r="H362" s="1"/>
    </row>
    <row r="363" spans="1:8" ht="15">
      <c r="A363" s="3" t="s">
        <v>848</v>
      </c>
      <c r="B363" s="3" t="s">
        <v>863</v>
      </c>
      <c r="C363" s="3" t="s">
        <v>848</v>
      </c>
      <c r="D363" s="4" t="s">
        <v>841</v>
      </c>
      <c r="E363" s="14" t="str">
        <f t="shared" si="14"/>
        <v>0370300000</v>
      </c>
      <c r="F363" s="15"/>
      <c r="G363" s="16" t="s">
        <v>232</v>
      </c>
      <c r="H363" s="1"/>
    </row>
    <row r="364" spans="1:8" ht="45">
      <c r="A364" s="3" t="s">
        <v>848</v>
      </c>
      <c r="B364" s="3" t="s">
        <v>863</v>
      </c>
      <c r="C364" s="3" t="s">
        <v>849</v>
      </c>
      <c r="D364" s="4" t="s">
        <v>841</v>
      </c>
      <c r="E364" s="14" t="str">
        <f t="shared" si="14"/>
        <v>0370400000</v>
      </c>
      <c r="F364" s="15"/>
      <c r="G364" s="16" t="s">
        <v>233</v>
      </c>
      <c r="H364" s="1"/>
    </row>
    <row r="365" spans="1:8" ht="30">
      <c r="A365" s="3" t="s">
        <v>848</v>
      </c>
      <c r="B365" s="3" t="s">
        <v>863</v>
      </c>
      <c r="C365" s="3" t="s">
        <v>851</v>
      </c>
      <c r="D365" s="4" t="s">
        <v>841</v>
      </c>
      <c r="E365" s="14" t="str">
        <f t="shared" si="14"/>
        <v>0370500000</v>
      </c>
      <c r="F365" s="15"/>
      <c r="G365" s="16" t="s">
        <v>234</v>
      </c>
      <c r="H365" s="1"/>
    </row>
    <row r="366" spans="1:8" ht="30">
      <c r="A366" s="3" t="s">
        <v>848</v>
      </c>
      <c r="B366" s="3" t="s">
        <v>863</v>
      </c>
      <c r="C366" s="3" t="s">
        <v>853</v>
      </c>
      <c r="D366" s="4" t="s">
        <v>841</v>
      </c>
      <c r="E366" s="14" t="str">
        <f t="shared" si="14"/>
        <v>0370600000</v>
      </c>
      <c r="F366" s="15"/>
      <c r="G366" s="16" t="s">
        <v>235</v>
      </c>
      <c r="H366" s="1"/>
    </row>
    <row r="367" spans="1:8" ht="30">
      <c r="A367" s="3" t="s">
        <v>848</v>
      </c>
      <c r="B367" s="3" t="s">
        <v>863</v>
      </c>
      <c r="C367" s="3" t="s">
        <v>854</v>
      </c>
      <c r="D367" s="4" t="s">
        <v>841</v>
      </c>
      <c r="E367" s="14" t="str">
        <f t="shared" si="14"/>
        <v>0370700000</v>
      </c>
      <c r="F367" s="15"/>
      <c r="G367" s="16" t="s">
        <v>236</v>
      </c>
      <c r="H367" s="1"/>
    </row>
    <row r="368" spans="1:8" ht="30">
      <c r="A368" s="3" t="s">
        <v>848</v>
      </c>
      <c r="B368" s="3" t="s">
        <v>863</v>
      </c>
      <c r="C368" s="3" t="s">
        <v>855</v>
      </c>
      <c r="D368" s="4" t="s">
        <v>841</v>
      </c>
      <c r="E368" s="14" t="str">
        <f t="shared" si="14"/>
        <v>0370800000</v>
      </c>
      <c r="F368" s="15"/>
      <c r="G368" s="16" t="s">
        <v>237</v>
      </c>
      <c r="H368" s="1"/>
    </row>
    <row r="369" spans="1:8" ht="30">
      <c r="A369" s="3" t="s">
        <v>848</v>
      </c>
      <c r="B369" s="3" t="s">
        <v>868</v>
      </c>
      <c r="C369" s="3" t="s">
        <v>840</v>
      </c>
      <c r="D369" s="4" t="s">
        <v>841</v>
      </c>
      <c r="E369" s="14" t="str">
        <f t="shared" ref="E369:E418" si="16">A369&amp;B369&amp;C369&amp;D369</f>
        <v>03А0000000</v>
      </c>
      <c r="F369" s="15" t="s">
        <v>1312</v>
      </c>
      <c r="G369" s="16" t="s">
        <v>238</v>
      </c>
    </row>
    <row r="370" spans="1:8" ht="30">
      <c r="A370" s="3" t="s">
        <v>848</v>
      </c>
      <c r="B370" s="3" t="s">
        <v>868</v>
      </c>
      <c r="C370" s="3" t="s">
        <v>838</v>
      </c>
      <c r="D370" s="4" t="s">
        <v>841</v>
      </c>
      <c r="E370" s="14" t="str">
        <f t="shared" si="16"/>
        <v>03А0100000</v>
      </c>
      <c r="F370" s="15"/>
      <c r="G370" s="16" t="s">
        <v>239</v>
      </c>
      <c r="H370" s="1"/>
    </row>
    <row r="371" spans="1:8" ht="15">
      <c r="A371" s="3" t="s">
        <v>848</v>
      </c>
      <c r="B371" s="3" t="s">
        <v>868</v>
      </c>
      <c r="C371" s="3" t="s">
        <v>838</v>
      </c>
      <c r="D371" s="5">
        <v>11200</v>
      </c>
      <c r="E371" s="14" t="str">
        <f t="shared" si="16"/>
        <v>03А0111200</v>
      </c>
      <c r="F371" s="15" t="s">
        <v>1350</v>
      </c>
      <c r="G371" s="16" t="s">
        <v>240</v>
      </c>
      <c r="H371" s="1"/>
    </row>
    <row r="372" spans="1:8" ht="45">
      <c r="A372" s="3" t="s">
        <v>848</v>
      </c>
      <c r="B372" s="3" t="s">
        <v>868</v>
      </c>
      <c r="C372" s="3" t="s">
        <v>838</v>
      </c>
      <c r="D372" s="5">
        <v>13170</v>
      </c>
      <c r="E372" s="14" t="str">
        <f t="shared" si="16"/>
        <v>03А0113170</v>
      </c>
      <c r="F372" s="15" t="s">
        <v>1351</v>
      </c>
      <c r="G372" s="16" t="s">
        <v>1244</v>
      </c>
      <c r="H372" s="1"/>
    </row>
    <row r="373" spans="1:8" ht="45">
      <c r="A373" s="3" t="s">
        <v>848</v>
      </c>
      <c r="B373" s="3" t="s">
        <v>868</v>
      </c>
      <c r="C373" s="3" t="s">
        <v>838</v>
      </c>
      <c r="D373" s="5" t="s">
        <v>915</v>
      </c>
      <c r="E373" s="14" t="str">
        <f t="shared" si="16"/>
        <v>03А01R0840</v>
      </c>
      <c r="F373" s="15" t="s">
        <v>1352</v>
      </c>
      <c r="G373" s="22" t="s">
        <v>914</v>
      </c>
      <c r="H373" s="1"/>
    </row>
    <row r="374" spans="1:8" ht="30">
      <c r="A374" s="3" t="s">
        <v>848</v>
      </c>
      <c r="B374" s="3" t="s">
        <v>868</v>
      </c>
      <c r="C374" s="3" t="s">
        <v>838</v>
      </c>
      <c r="D374" s="5">
        <v>50840</v>
      </c>
      <c r="E374" s="14" t="str">
        <f t="shared" si="16"/>
        <v>03А0150840</v>
      </c>
      <c r="F374" s="15" t="s">
        <v>1353</v>
      </c>
      <c r="G374" s="16" t="s">
        <v>1122</v>
      </c>
      <c r="H374" s="1"/>
    </row>
    <row r="375" spans="1:8" ht="30">
      <c r="A375" s="3" t="s">
        <v>848</v>
      </c>
      <c r="B375" s="3" t="s">
        <v>868</v>
      </c>
      <c r="C375" s="3" t="s">
        <v>847</v>
      </c>
      <c r="D375" s="4" t="s">
        <v>841</v>
      </c>
      <c r="E375" s="14" t="str">
        <f t="shared" si="16"/>
        <v>03А0200000</v>
      </c>
      <c r="F375" s="15"/>
      <c r="G375" s="16" t="s">
        <v>241</v>
      </c>
      <c r="H375" s="1"/>
    </row>
    <row r="376" spans="1:8" ht="30">
      <c r="A376" s="3" t="s">
        <v>848</v>
      </c>
      <c r="B376" s="3" t="s">
        <v>868</v>
      </c>
      <c r="C376" s="3" t="s">
        <v>848</v>
      </c>
      <c r="D376" s="4" t="s">
        <v>841</v>
      </c>
      <c r="E376" s="14" t="str">
        <f t="shared" si="16"/>
        <v>03А0300000</v>
      </c>
      <c r="F376" s="15"/>
      <c r="G376" s="16" t="s">
        <v>242</v>
      </c>
      <c r="H376" s="1"/>
    </row>
    <row r="377" spans="1:8" ht="30">
      <c r="A377" s="3" t="s">
        <v>849</v>
      </c>
      <c r="B377" s="3" t="s">
        <v>839</v>
      </c>
      <c r="C377" s="3" t="s">
        <v>840</v>
      </c>
      <c r="D377" s="4" t="s">
        <v>841</v>
      </c>
      <c r="E377" s="14" t="str">
        <f t="shared" si="16"/>
        <v>0400000000</v>
      </c>
      <c r="F377" s="15" t="str">
        <f t="shared" ref="F377" si="17">LEFT(E377,3)&amp;LEFT(D377,4)</f>
        <v>0400000</v>
      </c>
      <c r="G377" s="16" t="s">
        <v>243</v>
      </c>
      <c r="H377" s="1"/>
    </row>
    <row r="378" spans="1:8" ht="45">
      <c r="A378" s="3" t="s">
        <v>849</v>
      </c>
      <c r="B378" s="3" t="s">
        <v>842</v>
      </c>
      <c r="C378" s="3" t="s">
        <v>840</v>
      </c>
      <c r="D378" s="4" t="s">
        <v>841</v>
      </c>
      <c r="E378" s="14" t="str">
        <f t="shared" si="16"/>
        <v>0410000000</v>
      </c>
      <c r="F378" s="15" t="s">
        <v>1316</v>
      </c>
      <c r="G378" s="16" t="s">
        <v>244</v>
      </c>
    </row>
    <row r="379" spans="1:8" ht="45">
      <c r="A379" s="3" t="s">
        <v>849</v>
      </c>
      <c r="B379" s="3" t="s">
        <v>842</v>
      </c>
      <c r="C379" s="3" t="s">
        <v>838</v>
      </c>
      <c r="D379" s="4" t="s">
        <v>841</v>
      </c>
      <c r="E379" s="14" t="str">
        <f t="shared" si="16"/>
        <v>0410100000</v>
      </c>
      <c r="F379" s="15"/>
      <c r="G379" s="16" t="s">
        <v>245</v>
      </c>
      <c r="H379" s="1"/>
    </row>
    <row r="380" spans="1:8" ht="45">
      <c r="A380" s="3" t="s">
        <v>849</v>
      </c>
      <c r="B380" s="3" t="s">
        <v>842</v>
      </c>
      <c r="C380" s="3" t="s">
        <v>847</v>
      </c>
      <c r="D380" s="4" t="s">
        <v>841</v>
      </c>
      <c r="E380" s="14" t="str">
        <f t="shared" si="16"/>
        <v>0410200000</v>
      </c>
      <c r="F380" s="15"/>
      <c r="G380" s="16" t="s">
        <v>246</v>
      </c>
      <c r="H380" s="1"/>
    </row>
    <row r="381" spans="1:8" ht="45">
      <c r="A381" s="3" t="s">
        <v>849</v>
      </c>
      <c r="B381" s="3" t="s">
        <v>842</v>
      </c>
      <c r="C381" s="3" t="s">
        <v>848</v>
      </c>
      <c r="D381" s="4" t="s">
        <v>841</v>
      </c>
      <c r="E381" s="14" t="str">
        <f t="shared" si="16"/>
        <v>0410300000</v>
      </c>
      <c r="F381" s="15"/>
      <c r="G381" s="16" t="s">
        <v>247</v>
      </c>
      <c r="H381" s="1"/>
    </row>
    <row r="382" spans="1:8" ht="45">
      <c r="A382" s="3" t="s">
        <v>849</v>
      </c>
      <c r="B382" s="3" t="s">
        <v>842</v>
      </c>
      <c r="C382" s="3" t="s">
        <v>848</v>
      </c>
      <c r="D382" s="5">
        <v>50820</v>
      </c>
      <c r="E382" s="14" t="str">
        <f t="shared" si="16"/>
        <v>0410350820</v>
      </c>
      <c r="F382" s="15" t="s">
        <v>1354</v>
      </c>
      <c r="G382" s="16" t="s">
        <v>248</v>
      </c>
      <c r="H382" s="1"/>
    </row>
    <row r="383" spans="1:8" ht="60">
      <c r="A383" s="3" t="s">
        <v>849</v>
      </c>
      <c r="B383" s="3" t="s">
        <v>842</v>
      </c>
      <c r="C383" s="3" t="s">
        <v>848</v>
      </c>
      <c r="D383" s="5">
        <v>77170</v>
      </c>
      <c r="E383" s="14" t="str">
        <f t="shared" si="16"/>
        <v>0410377170</v>
      </c>
      <c r="F383" s="15" t="s">
        <v>1355</v>
      </c>
      <c r="G383" s="16" t="s">
        <v>249</v>
      </c>
      <c r="H383" s="1"/>
    </row>
    <row r="384" spans="1:8" ht="60">
      <c r="A384" s="3" t="s">
        <v>849</v>
      </c>
      <c r="B384" s="3" t="s">
        <v>842</v>
      </c>
      <c r="C384" s="3" t="s">
        <v>848</v>
      </c>
      <c r="D384" s="5" t="s">
        <v>1046</v>
      </c>
      <c r="E384" s="14" t="str">
        <f t="shared" si="16"/>
        <v>04103R0820</v>
      </c>
      <c r="F384" s="15" t="s">
        <v>1355</v>
      </c>
      <c r="G384" s="22" t="s">
        <v>249</v>
      </c>
      <c r="H384" s="1"/>
    </row>
    <row r="385" spans="1:8" ht="45">
      <c r="A385" s="3" t="s">
        <v>849</v>
      </c>
      <c r="B385" s="3" t="s">
        <v>868</v>
      </c>
      <c r="C385" s="3" t="s">
        <v>840</v>
      </c>
      <c r="D385" s="4" t="s">
        <v>841</v>
      </c>
      <c r="E385" s="14" t="str">
        <f t="shared" si="16"/>
        <v>04А0000000</v>
      </c>
      <c r="F385" s="15" t="s">
        <v>1315</v>
      </c>
      <c r="G385" s="16" t="s">
        <v>250</v>
      </c>
    </row>
    <row r="386" spans="1:8" ht="30">
      <c r="A386" s="3" t="s">
        <v>849</v>
      </c>
      <c r="B386" s="3" t="s">
        <v>868</v>
      </c>
      <c r="C386" s="3" t="s">
        <v>838</v>
      </c>
      <c r="D386" s="4" t="s">
        <v>841</v>
      </c>
      <c r="E386" s="14" t="str">
        <f t="shared" si="16"/>
        <v>04А0100000</v>
      </c>
      <c r="F386" s="15"/>
      <c r="G386" s="16" t="s">
        <v>251</v>
      </c>
      <c r="H386" s="1"/>
    </row>
    <row r="387" spans="1:8" ht="15">
      <c r="A387" s="3" t="s">
        <v>849</v>
      </c>
      <c r="B387" s="3" t="s">
        <v>868</v>
      </c>
      <c r="C387" s="3" t="s">
        <v>838</v>
      </c>
      <c r="D387" s="5">
        <v>95010</v>
      </c>
      <c r="E387" s="14" t="str">
        <f t="shared" si="16"/>
        <v>04А0195010</v>
      </c>
      <c r="F387" s="15" t="s">
        <v>1356</v>
      </c>
      <c r="G387" s="16" t="s">
        <v>252</v>
      </c>
      <c r="H387" s="1"/>
    </row>
    <row r="388" spans="1:8" ht="30">
      <c r="A388" s="3" t="s">
        <v>849</v>
      </c>
      <c r="B388" s="3" t="s">
        <v>868</v>
      </c>
      <c r="C388" s="3" t="s">
        <v>838</v>
      </c>
      <c r="D388" s="5">
        <v>96010</v>
      </c>
      <c r="E388" s="14" t="str">
        <f t="shared" si="16"/>
        <v>04А0196010</v>
      </c>
      <c r="F388" s="15" t="s">
        <v>1357</v>
      </c>
      <c r="G388" s="16" t="s">
        <v>253</v>
      </c>
      <c r="H388" s="1"/>
    </row>
    <row r="389" spans="1:8" ht="45">
      <c r="A389" s="3" t="s">
        <v>849</v>
      </c>
      <c r="B389" s="3" t="s">
        <v>869</v>
      </c>
      <c r="C389" s="3" t="s">
        <v>840</v>
      </c>
      <c r="D389" s="4" t="s">
        <v>841</v>
      </c>
      <c r="E389" s="14" t="str">
        <f t="shared" si="16"/>
        <v>04Б0000000</v>
      </c>
      <c r="F389" s="25" t="s">
        <v>1485</v>
      </c>
      <c r="G389" s="16" t="s">
        <v>254</v>
      </c>
    </row>
    <row r="390" spans="1:8" ht="30">
      <c r="A390" s="3" t="s">
        <v>849</v>
      </c>
      <c r="B390" s="3" t="s">
        <v>869</v>
      </c>
      <c r="C390" s="3" t="s">
        <v>838</v>
      </c>
      <c r="D390" s="4" t="s">
        <v>841</v>
      </c>
      <c r="E390" s="14" t="str">
        <f t="shared" si="16"/>
        <v>04Б0100000</v>
      </c>
      <c r="F390" s="15"/>
      <c r="G390" s="16" t="s">
        <v>255</v>
      </c>
      <c r="H390" s="1"/>
    </row>
    <row r="391" spans="1:8" ht="45">
      <c r="A391" s="3" t="s">
        <v>849</v>
      </c>
      <c r="B391" s="3" t="s">
        <v>869</v>
      </c>
      <c r="C391" s="3" t="s">
        <v>838</v>
      </c>
      <c r="D391" s="5">
        <v>84150</v>
      </c>
      <c r="E391" s="14" t="str">
        <f t="shared" si="16"/>
        <v>04Б0184150</v>
      </c>
      <c r="F391" s="15" t="s">
        <v>1358</v>
      </c>
      <c r="G391" s="16" t="s">
        <v>256</v>
      </c>
      <c r="H391" s="1"/>
    </row>
    <row r="392" spans="1:8" ht="30">
      <c r="A392" s="3" t="s">
        <v>849</v>
      </c>
      <c r="B392" s="3" t="s">
        <v>869</v>
      </c>
      <c r="C392" s="3" t="s">
        <v>847</v>
      </c>
      <c r="D392" s="4" t="s">
        <v>841</v>
      </c>
      <c r="E392" s="14" t="str">
        <f t="shared" si="16"/>
        <v>04Б0200000</v>
      </c>
      <c r="F392" s="15"/>
      <c r="G392" s="16" t="s">
        <v>257</v>
      </c>
      <c r="H392" s="1"/>
    </row>
    <row r="393" spans="1:8" ht="30">
      <c r="A393" s="3" t="s">
        <v>849</v>
      </c>
      <c r="B393" s="3" t="s">
        <v>869</v>
      </c>
      <c r="C393" s="3" t="s">
        <v>847</v>
      </c>
      <c r="D393" s="5">
        <v>76100</v>
      </c>
      <c r="E393" s="14" t="str">
        <f t="shared" si="16"/>
        <v>04Б0276100</v>
      </c>
      <c r="F393" s="15" t="s">
        <v>1359</v>
      </c>
      <c r="G393" s="16" t="s">
        <v>106</v>
      </c>
      <c r="H393" s="1"/>
    </row>
    <row r="394" spans="1:8" ht="15">
      <c r="A394" s="3" t="s">
        <v>849</v>
      </c>
      <c r="B394" s="3" t="s">
        <v>869</v>
      </c>
      <c r="C394" s="3" t="s">
        <v>848</v>
      </c>
      <c r="D394" s="4" t="s">
        <v>841</v>
      </c>
      <c r="E394" s="14" t="str">
        <f t="shared" si="16"/>
        <v>04Б0300000</v>
      </c>
      <c r="F394" s="15"/>
      <c r="G394" s="16" t="s">
        <v>258</v>
      </c>
      <c r="H394" s="1"/>
    </row>
    <row r="395" spans="1:8" ht="45">
      <c r="A395" s="3" t="s">
        <v>849</v>
      </c>
      <c r="B395" s="3" t="s">
        <v>869</v>
      </c>
      <c r="C395" s="3" t="s">
        <v>848</v>
      </c>
      <c r="D395" s="5">
        <v>12030</v>
      </c>
      <c r="E395" s="14" t="str">
        <f t="shared" ref="E395" si="18">A395&amp;B395&amp;C395&amp;D395</f>
        <v>04Б0312030</v>
      </c>
      <c r="F395" s="25" t="s">
        <v>1495</v>
      </c>
      <c r="G395" s="16" t="s">
        <v>1345</v>
      </c>
      <c r="H395" s="1"/>
    </row>
    <row r="396" spans="1:8" ht="30">
      <c r="A396" s="3" t="s">
        <v>849</v>
      </c>
      <c r="B396" s="3" t="s">
        <v>869</v>
      </c>
      <c r="C396" s="3" t="s">
        <v>848</v>
      </c>
      <c r="D396" s="5">
        <v>12040</v>
      </c>
      <c r="E396" s="14" t="str">
        <f t="shared" si="16"/>
        <v>04Б0312040</v>
      </c>
      <c r="F396" s="15" t="s">
        <v>1360</v>
      </c>
      <c r="G396" s="16" t="s">
        <v>259</v>
      </c>
      <c r="H396" s="1"/>
    </row>
    <row r="397" spans="1:8" ht="75">
      <c r="A397" s="3" t="s">
        <v>849</v>
      </c>
      <c r="B397" s="3" t="s">
        <v>869</v>
      </c>
      <c r="C397" s="3" t="s">
        <v>848</v>
      </c>
      <c r="D397" s="5">
        <v>51340</v>
      </c>
      <c r="E397" s="14" t="str">
        <f t="shared" si="16"/>
        <v>04Б0351340</v>
      </c>
      <c r="F397" s="15" t="s">
        <v>1361</v>
      </c>
      <c r="G397" s="16" t="s">
        <v>1245</v>
      </c>
      <c r="H397" s="1"/>
    </row>
    <row r="398" spans="1:8" ht="60">
      <c r="A398" s="3" t="s">
        <v>849</v>
      </c>
      <c r="B398" s="3" t="s">
        <v>869</v>
      </c>
      <c r="C398" s="3" t="s">
        <v>848</v>
      </c>
      <c r="D398" s="5">
        <v>51350</v>
      </c>
      <c r="E398" s="14" t="str">
        <f t="shared" si="16"/>
        <v>04Б0351350</v>
      </c>
      <c r="F398" s="15" t="s">
        <v>1362</v>
      </c>
      <c r="G398" s="16" t="s">
        <v>1246</v>
      </c>
      <c r="H398" s="1"/>
    </row>
    <row r="399" spans="1:8" ht="45">
      <c r="A399" s="3" t="s">
        <v>849</v>
      </c>
      <c r="B399" s="3" t="s">
        <v>869</v>
      </c>
      <c r="C399" s="3" t="s">
        <v>848</v>
      </c>
      <c r="D399" s="5">
        <v>76180</v>
      </c>
      <c r="E399" s="14" t="str">
        <f t="shared" si="16"/>
        <v>04Б0376180</v>
      </c>
      <c r="F399" s="15" t="s">
        <v>1363</v>
      </c>
      <c r="G399" s="16" t="s">
        <v>260</v>
      </c>
      <c r="H399" s="1"/>
    </row>
    <row r="400" spans="1:8" ht="45">
      <c r="A400" s="3" t="s">
        <v>849</v>
      </c>
      <c r="B400" s="3" t="s">
        <v>869</v>
      </c>
      <c r="C400" s="3" t="s">
        <v>848</v>
      </c>
      <c r="D400" s="5" t="s">
        <v>1049</v>
      </c>
      <c r="E400" s="14" t="str">
        <f t="shared" si="16"/>
        <v>04Б03R0200</v>
      </c>
      <c r="F400" s="15" t="s">
        <v>1363</v>
      </c>
      <c r="G400" s="22" t="s">
        <v>1247</v>
      </c>
      <c r="H400" s="1"/>
    </row>
    <row r="401" spans="1:8" ht="15">
      <c r="A401" s="3" t="s">
        <v>849</v>
      </c>
      <c r="B401" s="3" t="s">
        <v>869</v>
      </c>
      <c r="C401" s="3" t="s">
        <v>849</v>
      </c>
      <c r="D401" s="4" t="s">
        <v>841</v>
      </c>
      <c r="E401" s="14" t="str">
        <f t="shared" si="16"/>
        <v>04Б0400000</v>
      </c>
      <c r="F401" s="15"/>
      <c r="G401" s="16" t="s">
        <v>261</v>
      </c>
      <c r="H401" s="1"/>
    </row>
    <row r="402" spans="1:8" ht="60">
      <c r="A402" s="3" t="s">
        <v>849</v>
      </c>
      <c r="B402" s="3" t="s">
        <v>869</v>
      </c>
      <c r="C402" s="3" t="s">
        <v>849</v>
      </c>
      <c r="D402" s="5">
        <v>12010</v>
      </c>
      <c r="E402" s="14" t="str">
        <f t="shared" si="16"/>
        <v>04Б0412010</v>
      </c>
      <c r="F402" s="15" t="s">
        <v>1364</v>
      </c>
      <c r="G402" s="16" t="s">
        <v>262</v>
      </c>
      <c r="H402" s="1"/>
    </row>
    <row r="403" spans="1:8" ht="45">
      <c r="A403" s="3" t="s">
        <v>849</v>
      </c>
      <c r="B403" s="3" t="s">
        <v>869</v>
      </c>
      <c r="C403" s="3" t="s">
        <v>849</v>
      </c>
      <c r="D403" s="5">
        <v>12020</v>
      </c>
      <c r="E403" s="14" t="str">
        <f t="shared" si="16"/>
        <v>04Б0412020</v>
      </c>
      <c r="F403" s="15" t="s">
        <v>1365</v>
      </c>
      <c r="G403" s="16" t="s">
        <v>263</v>
      </c>
      <c r="H403" s="1"/>
    </row>
    <row r="404" spans="1:8" ht="30">
      <c r="A404" s="3" t="s">
        <v>849</v>
      </c>
      <c r="B404" s="3" t="s">
        <v>869</v>
      </c>
      <c r="C404" s="3" t="s">
        <v>849</v>
      </c>
      <c r="D404" s="5">
        <v>12060</v>
      </c>
      <c r="E404" s="14" t="str">
        <f t="shared" si="16"/>
        <v>04Б0412060</v>
      </c>
      <c r="F404" s="15" t="s">
        <v>1366</v>
      </c>
      <c r="G404" s="16" t="s">
        <v>1209</v>
      </c>
      <c r="H404" s="1"/>
    </row>
    <row r="405" spans="1:8" ht="45">
      <c r="A405" s="3" t="s">
        <v>849</v>
      </c>
      <c r="B405" s="3" t="s">
        <v>869</v>
      </c>
      <c r="C405" s="3" t="s">
        <v>851</v>
      </c>
      <c r="D405" s="4" t="s">
        <v>841</v>
      </c>
      <c r="E405" s="14" t="str">
        <f t="shared" si="16"/>
        <v>04Б0500000</v>
      </c>
      <c r="F405" s="15"/>
      <c r="G405" s="16" t="s">
        <v>264</v>
      </c>
      <c r="H405" s="1"/>
    </row>
    <row r="406" spans="1:8" ht="75">
      <c r="A406" s="3" t="s">
        <v>849</v>
      </c>
      <c r="B406" s="3" t="s">
        <v>869</v>
      </c>
      <c r="C406" s="3" t="s">
        <v>851</v>
      </c>
      <c r="D406" s="5">
        <v>13090</v>
      </c>
      <c r="E406" s="14" t="str">
        <f t="shared" si="16"/>
        <v>04Б0513090</v>
      </c>
      <c r="F406" s="15" t="s">
        <v>1367</v>
      </c>
      <c r="G406" s="16" t="s">
        <v>925</v>
      </c>
      <c r="H406" s="1"/>
    </row>
    <row r="407" spans="1:8" ht="30">
      <c r="A407" s="3" t="s">
        <v>849</v>
      </c>
      <c r="B407" s="3" t="s">
        <v>869</v>
      </c>
      <c r="C407" s="3" t="s">
        <v>853</v>
      </c>
      <c r="D407" s="4" t="s">
        <v>841</v>
      </c>
      <c r="E407" s="14" t="str">
        <f t="shared" si="16"/>
        <v>04Б0600000</v>
      </c>
      <c r="F407" s="15"/>
      <c r="G407" s="16" t="s">
        <v>265</v>
      </c>
      <c r="H407" s="1"/>
    </row>
    <row r="408" spans="1:8" ht="45">
      <c r="A408" s="3" t="s">
        <v>849</v>
      </c>
      <c r="B408" s="3" t="s">
        <v>869</v>
      </c>
      <c r="C408" s="3" t="s">
        <v>854</v>
      </c>
      <c r="D408" s="4" t="s">
        <v>841</v>
      </c>
      <c r="E408" s="14" t="str">
        <f t="shared" si="16"/>
        <v>04Б0700000</v>
      </c>
      <c r="F408" s="15"/>
      <c r="G408" s="16" t="s">
        <v>266</v>
      </c>
      <c r="H408" s="1"/>
    </row>
    <row r="409" spans="1:8" ht="30">
      <c r="A409" s="3" t="s">
        <v>849</v>
      </c>
      <c r="B409" s="3" t="s">
        <v>869</v>
      </c>
      <c r="C409" s="3" t="s">
        <v>855</v>
      </c>
      <c r="D409" s="4" t="s">
        <v>841</v>
      </c>
      <c r="E409" s="14" t="str">
        <f t="shared" si="16"/>
        <v>04Б0800000</v>
      </c>
      <c r="F409" s="15"/>
      <c r="G409" s="16" t="s">
        <v>267</v>
      </c>
      <c r="H409" s="1"/>
    </row>
    <row r="410" spans="1:8" ht="30">
      <c r="A410" s="3" t="s">
        <v>849</v>
      </c>
      <c r="B410" s="3" t="s">
        <v>869</v>
      </c>
      <c r="C410" s="3" t="s">
        <v>855</v>
      </c>
      <c r="D410" s="5">
        <v>80110</v>
      </c>
      <c r="E410" s="14" t="str">
        <f t="shared" si="16"/>
        <v>04Б0880110</v>
      </c>
      <c r="F410" s="15" t="s">
        <v>1368</v>
      </c>
      <c r="G410" s="16" t="s">
        <v>85</v>
      </c>
      <c r="H410" s="1"/>
    </row>
    <row r="411" spans="1:8" ht="30">
      <c r="A411" s="3" t="s">
        <v>849</v>
      </c>
      <c r="B411" s="3" t="s">
        <v>869</v>
      </c>
      <c r="C411" s="3" t="s">
        <v>855</v>
      </c>
      <c r="D411" s="5">
        <v>80120</v>
      </c>
      <c r="E411" s="14" t="str">
        <f t="shared" si="16"/>
        <v>04Б0880120</v>
      </c>
      <c r="F411" s="15" t="s">
        <v>1369</v>
      </c>
      <c r="G411" s="16" t="s">
        <v>86</v>
      </c>
      <c r="H411" s="1"/>
    </row>
    <row r="412" spans="1:8" ht="15">
      <c r="A412" s="3" t="s">
        <v>849</v>
      </c>
      <c r="B412" s="3" t="s">
        <v>869</v>
      </c>
      <c r="C412" s="3" t="s">
        <v>855</v>
      </c>
      <c r="D412" s="5">
        <v>80250</v>
      </c>
      <c r="E412" s="14" t="str">
        <f t="shared" si="16"/>
        <v>04Б0880250</v>
      </c>
      <c r="F412" s="15" t="s">
        <v>1370</v>
      </c>
      <c r="G412" s="16" t="s">
        <v>62</v>
      </c>
      <c r="H412" s="1"/>
    </row>
    <row r="413" spans="1:8" ht="15">
      <c r="A413" s="3" t="s">
        <v>849</v>
      </c>
      <c r="B413" s="3" t="s">
        <v>886</v>
      </c>
      <c r="C413" s="3" t="s">
        <v>840</v>
      </c>
      <c r="D413" s="4" t="s">
        <v>841</v>
      </c>
      <c r="E413" s="14" t="str">
        <f t="shared" si="16"/>
        <v>04В0000000</v>
      </c>
      <c r="F413" s="15" t="s">
        <v>1314</v>
      </c>
      <c r="G413" s="16" t="s">
        <v>268</v>
      </c>
    </row>
    <row r="414" spans="1:8" ht="30">
      <c r="A414" s="3" t="s">
        <v>849</v>
      </c>
      <c r="B414" s="3" t="s">
        <v>886</v>
      </c>
      <c r="C414" s="3" t="s">
        <v>838</v>
      </c>
      <c r="D414" s="4" t="s">
        <v>841</v>
      </c>
      <c r="E414" s="14" t="str">
        <f t="shared" si="16"/>
        <v>04В0100000</v>
      </c>
      <c r="F414" s="15"/>
      <c r="G414" s="16" t="s">
        <v>269</v>
      </c>
      <c r="H414" s="1"/>
    </row>
    <row r="415" spans="1:8" ht="15">
      <c r="A415" s="3" t="s">
        <v>849</v>
      </c>
      <c r="B415" s="3" t="s">
        <v>886</v>
      </c>
      <c r="C415" s="3" t="s">
        <v>838</v>
      </c>
      <c r="D415" s="5">
        <v>45020</v>
      </c>
      <c r="E415" s="14" t="str">
        <f t="shared" si="16"/>
        <v>04В0145020</v>
      </c>
      <c r="F415" s="15" t="s">
        <v>1371</v>
      </c>
      <c r="G415" s="16" t="s">
        <v>270</v>
      </c>
      <c r="H415" s="1"/>
    </row>
    <row r="416" spans="1:8" ht="30">
      <c r="A416" s="3" t="s">
        <v>849</v>
      </c>
      <c r="B416" s="3" t="s">
        <v>886</v>
      </c>
      <c r="C416" s="3" t="s">
        <v>838</v>
      </c>
      <c r="D416" s="5">
        <v>76230</v>
      </c>
      <c r="E416" s="14" t="str">
        <f t="shared" si="16"/>
        <v>04В0176230</v>
      </c>
      <c r="F416" s="15" t="s">
        <v>1372</v>
      </c>
      <c r="G416" s="16" t="s">
        <v>271</v>
      </c>
      <c r="H416" s="1"/>
    </row>
    <row r="417" spans="1:8" ht="30">
      <c r="A417" s="3" t="s">
        <v>849</v>
      </c>
      <c r="B417" s="3" t="s">
        <v>887</v>
      </c>
      <c r="C417" s="3" t="s">
        <v>840</v>
      </c>
      <c r="D417" s="4" t="s">
        <v>841</v>
      </c>
      <c r="E417" s="14" t="str">
        <f t="shared" si="16"/>
        <v>04Г0000000</v>
      </c>
      <c r="F417" s="15" t="s">
        <v>1313</v>
      </c>
      <c r="G417" s="16" t="s">
        <v>272</v>
      </c>
    </row>
    <row r="418" spans="1:8" ht="30">
      <c r="A418" s="3" t="s">
        <v>849</v>
      </c>
      <c r="B418" s="3" t="s">
        <v>887</v>
      </c>
      <c r="C418" s="3" t="s">
        <v>838</v>
      </c>
      <c r="D418" s="4" t="s">
        <v>841</v>
      </c>
      <c r="E418" s="14" t="str">
        <f t="shared" si="16"/>
        <v>04Г0100000</v>
      </c>
      <c r="F418" s="15"/>
      <c r="G418" s="16" t="s">
        <v>273</v>
      </c>
      <c r="H418" s="1"/>
    </row>
    <row r="419" spans="1:8" ht="30">
      <c r="A419" s="3" t="s">
        <v>849</v>
      </c>
      <c r="B419" s="3" t="s">
        <v>887</v>
      </c>
      <c r="C419" s="3" t="s">
        <v>838</v>
      </c>
      <c r="D419" s="5">
        <v>76100</v>
      </c>
      <c r="E419" s="14" t="str">
        <f t="shared" ref="E419:E470" si="19">A419&amp;B419&amp;C419&amp;D419</f>
        <v>04Г0176100</v>
      </c>
      <c r="F419" s="15" t="s">
        <v>1373</v>
      </c>
      <c r="G419" s="16" t="s">
        <v>106</v>
      </c>
      <c r="H419" s="1"/>
    </row>
    <row r="420" spans="1:8" ht="105">
      <c r="A420" s="3" t="s">
        <v>849</v>
      </c>
      <c r="B420" s="3" t="s">
        <v>887</v>
      </c>
      <c r="C420" s="3" t="s">
        <v>838</v>
      </c>
      <c r="D420" s="5">
        <v>84160</v>
      </c>
      <c r="E420" s="14" t="str">
        <f t="shared" si="19"/>
        <v>04Г0184160</v>
      </c>
      <c r="F420" s="15" t="s">
        <v>1374</v>
      </c>
      <c r="G420" s="16" t="s">
        <v>1210</v>
      </c>
      <c r="H420" s="1"/>
    </row>
    <row r="421" spans="1:8" ht="135">
      <c r="A421" s="3" t="s">
        <v>849</v>
      </c>
      <c r="B421" s="3" t="s">
        <v>887</v>
      </c>
      <c r="C421" s="3" t="s">
        <v>838</v>
      </c>
      <c r="D421" s="5">
        <v>84330</v>
      </c>
      <c r="E421" s="14" t="str">
        <f t="shared" si="19"/>
        <v>04Г0184330</v>
      </c>
      <c r="F421" s="15" t="s">
        <v>1375</v>
      </c>
      <c r="G421" s="16" t="s">
        <v>1211</v>
      </c>
      <c r="H421" s="1"/>
    </row>
    <row r="422" spans="1:8" ht="30">
      <c r="A422" s="3" t="s">
        <v>849</v>
      </c>
      <c r="B422" s="3" t="s">
        <v>888</v>
      </c>
      <c r="C422" s="3" t="s">
        <v>840</v>
      </c>
      <c r="D422" s="4" t="s">
        <v>841</v>
      </c>
      <c r="E422" s="14" t="str">
        <f t="shared" si="19"/>
        <v>04Д0000000</v>
      </c>
      <c r="F422" s="15" t="s">
        <v>1317</v>
      </c>
      <c r="G422" s="16" t="s">
        <v>274</v>
      </c>
    </row>
    <row r="423" spans="1:8" ht="30">
      <c r="A423" s="3" t="s">
        <v>849</v>
      </c>
      <c r="B423" s="3" t="s">
        <v>888</v>
      </c>
      <c r="C423" s="3" t="s">
        <v>838</v>
      </c>
      <c r="D423" s="4" t="s">
        <v>841</v>
      </c>
      <c r="E423" s="14" t="str">
        <f t="shared" si="19"/>
        <v>04Д0100000</v>
      </c>
      <c r="F423" s="15"/>
      <c r="G423" s="16" t="s">
        <v>275</v>
      </c>
      <c r="H423" s="1"/>
    </row>
    <row r="424" spans="1:8" ht="30">
      <c r="A424" s="3" t="s">
        <v>849</v>
      </c>
      <c r="B424" s="3" t="s">
        <v>888</v>
      </c>
      <c r="C424" s="3" t="s">
        <v>838</v>
      </c>
      <c r="D424" s="5">
        <v>95020</v>
      </c>
      <c r="E424" s="14" t="str">
        <f t="shared" si="19"/>
        <v>04Д0195020</v>
      </c>
      <c r="F424" s="15" t="s">
        <v>1376</v>
      </c>
      <c r="G424" s="16" t="s">
        <v>276</v>
      </c>
      <c r="H424" s="1"/>
    </row>
    <row r="425" spans="1:8" ht="30">
      <c r="A425" s="3" t="s">
        <v>849</v>
      </c>
      <c r="B425" s="3" t="s">
        <v>888</v>
      </c>
      <c r="C425" s="3" t="s">
        <v>838</v>
      </c>
      <c r="D425" s="5">
        <v>96020</v>
      </c>
      <c r="E425" s="14" t="str">
        <f t="shared" si="19"/>
        <v>04Д0196020</v>
      </c>
      <c r="F425" s="15" t="s">
        <v>1377</v>
      </c>
      <c r="G425" s="16" t="s">
        <v>277</v>
      </c>
      <c r="H425" s="1"/>
    </row>
    <row r="426" spans="1:8" ht="30">
      <c r="A426" s="3" t="s">
        <v>851</v>
      </c>
      <c r="B426" s="3" t="s">
        <v>839</v>
      </c>
      <c r="C426" s="3" t="s">
        <v>840</v>
      </c>
      <c r="D426" s="4" t="s">
        <v>841</v>
      </c>
      <c r="E426" s="14" t="str">
        <f t="shared" si="19"/>
        <v>0500000000</v>
      </c>
      <c r="F426" s="15" t="str">
        <f t="shared" ref="F426:F463" si="20">LEFT(E426,3)&amp;LEFT(D426,4)</f>
        <v>0500000</v>
      </c>
      <c r="G426" s="16" t="s">
        <v>278</v>
      </c>
      <c r="H426" s="1"/>
    </row>
    <row r="427" spans="1:8" ht="30">
      <c r="A427" s="3" t="s">
        <v>851</v>
      </c>
      <c r="B427" s="3" t="s">
        <v>842</v>
      </c>
      <c r="C427" s="3" t="s">
        <v>840</v>
      </c>
      <c r="D427" s="4" t="s">
        <v>841</v>
      </c>
      <c r="E427" s="14" t="str">
        <f t="shared" si="19"/>
        <v>0510000000</v>
      </c>
      <c r="F427" s="25" t="s">
        <v>1486</v>
      </c>
      <c r="G427" s="16" t="s">
        <v>279</v>
      </c>
    </row>
    <row r="428" spans="1:8" ht="15">
      <c r="A428" s="3" t="s">
        <v>851</v>
      </c>
      <c r="B428" s="3" t="s">
        <v>842</v>
      </c>
      <c r="C428" s="3" t="s">
        <v>838</v>
      </c>
      <c r="D428" s="4" t="s">
        <v>841</v>
      </c>
      <c r="E428" s="14" t="str">
        <f t="shared" si="19"/>
        <v>0510100000</v>
      </c>
      <c r="F428" s="15"/>
      <c r="G428" s="16" t="s">
        <v>280</v>
      </c>
      <c r="H428" s="1"/>
    </row>
    <row r="429" spans="1:8" ht="30">
      <c r="A429" s="3" t="s">
        <v>851</v>
      </c>
      <c r="B429" s="3" t="s">
        <v>842</v>
      </c>
      <c r="C429" s="3" t="s">
        <v>838</v>
      </c>
      <c r="D429" s="5">
        <v>80210</v>
      </c>
      <c r="E429" s="14" t="str">
        <f t="shared" si="19"/>
        <v>0510180210</v>
      </c>
      <c r="F429" s="15" t="str">
        <f t="shared" si="20"/>
        <v>0518021</v>
      </c>
      <c r="G429" s="16" t="s">
        <v>281</v>
      </c>
      <c r="H429" s="1"/>
    </row>
    <row r="430" spans="1:8" ht="15">
      <c r="A430" s="3" t="s">
        <v>851</v>
      </c>
      <c r="B430" s="3" t="s">
        <v>842</v>
      </c>
      <c r="C430" s="3" t="s">
        <v>838</v>
      </c>
      <c r="D430" s="5">
        <v>81320</v>
      </c>
      <c r="E430" s="14" t="str">
        <f t="shared" si="19"/>
        <v>0510181320</v>
      </c>
      <c r="F430" s="15" t="str">
        <f t="shared" si="20"/>
        <v>0518132</v>
      </c>
      <c r="G430" s="16" t="s">
        <v>282</v>
      </c>
      <c r="H430" s="1"/>
    </row>
    <row r="431" spans="1:8" ht="15">
      <c r="A431" s="3" t="s">
        <v>851</v>
      </c>
      <c r="B431" s="3" t="s">
        <v>842</v>
      </c>
      <c r="C431" s="3" t="s">
        <v>838</v>
      </c>
      <c r="D431" s="5">
        <v>87030</v>
      </c>
      <c r="E431" s="14" t="str">
        <f t="shared" si="19"/>
        <v>0510187030</v>
      </c>
      <c r="F431" s="15" t="str">
        <f t="shared" si="20"/>
        <v>0518703</v>
      </c>
      <c r="G431" s="16" t="s">
        <v>283</v>
      </c>
      <c r="H431" s="1"/>
    </row>
    <row r="432" spans="1:8" ht="15">
      <c r="A432" s="3" t="s">
        <v>851</v>
      </c>
      <c r="B432" s="3" t="s">
        <v>842</v>
      </c>
      <c r="C432" s="3" t="s">
        <v>847</v>
      </c>
      <c r="D432" s="4" t="s">
        <v>841</v>
      </c>
      <c r="E432" s="14" t="str">
        <f t="shared" si="19"/>
        <v>0510200000</v>
      </c>
      <c r="F432" s="15"/>
      <c r="G432" s="16" t="s">
        <v>284</v>
      </c>
      <c r="H432" s="1"/>
    </row>
    <row r="433" spans="1:8" ht="15">
      <c r="A433" s="3" t="s">
        <v>851</v>
      </c>
      <c r="B433" s="3" t="s">
        <v>842</v>
      </c>
      <c r="C433" s="3" t="s">
        <v>847</v>
      </c>
      <c r="D433" s="5">
        <v>81300</v>
      </c>
      <c r="E433" s="14" t="str">
        <f t="shared" si="19"/>
        <v>0510281300</v>
      </c>
      <c r="F433" s="15" t="str">
        <f t="shared" si="20"/>
        <v>0518130</v>
      </c>
      <c r="G433" s="16" t="s">
        <v>285</v>
      </c>
      <c r="H433" s="1"/>
    </row>
    <row r="434" spans="1:8" ht="15">
      <c r="A434" s="3" t="s">
        <v>851</v>
      </c>
      <c r="B434" s="3" t="s">
        <v>842</v>
      </c>
      <c r="C434" s="3" t="s">
        <v>847</v>
      </c>
      <c r="D434" s="5">
        <v>87030</v>
      </c>
      <c r="E434" s="14" t="str">
        <f t="shared" si="19"/>
        <v>0510287030</v>
      </c>
      <c r="F434" s="15" t="str">
        <f t="shared" si="20"/>
        <v>0518703</v>
      </c>
      <c r="G434" s="16" t="s">
        <v>283</v>
      </c>
      <c r="H434" s="1"/>
    </row>
    <row r="435" spans="1:8" ht="30">
      <c r="A435" s="3" t="s">
        <v>851</v>
      </c>
      <c r="B435" s="3" t="s">
        <v>842</v>
      </c>
      <c r="C435" s="3" t="s">
        <v>848</v>
      </c>
      <c r="D435" s="4" t="s">
        <v>841</v>
      </c>
      <c r="E435" s="14" t="str">
        <f t="shared" si="19"/>
        <v>0510300000</v>
      </c>
      <c r="F435" s="15"/>
      <c r="G435" s="16" t="s">
        <v>286</v>
      </c>
      <c r="H435" s="1"/>
    </row>
    <row r="436" spans="1:8" ht="75">
      <c r="A436" s="3" t="s">
        <v>851</v>
      </c>
      <c r="B436" s="3" t="s">
        <v>842</v>
      </c>
      <c r="C436" s="3" t="s">
        <v>848</v>
      </c>
      <c r="D436" s="5">
        <v>59500</v>
      </c>
      <c r="E436" s="14" t="str">
        <f t="shared" si="19"/>
        <v>0510359500</v>
      </c>
      <c r="F436" s="15" t="s">
        <v>1378</v>
      </c>
      <c r="G436" s="16" t="s">
        <v>1248</v>
      </c>
      <c r="H436" s="1"/>
    </row>
    <row r="437" spans="1:8" ht="15">
      <c r="A437" s="3" t="s">
        <v>851</v>
      </c>
      <c r="B437" s="3" t="s">
        <v>842</v>
      </c>
      <c r="C437" s="3" t="s">
        <v>848</v>
      </c>
      <c r="D437" s="5">
        <v>87030</v>
      </c>
      <c r="E437" s="14" t="str">
        <f t="shared" si="19"/>
        <v>0510387030</v>
      </c>
      <c r="F437" s="15" t="str">
        <f t="shared" si="20"/>
        <v>0518703</v>
      </c>
      <c r="G437" s="16" t="s">
        <v>283</v>
      </c>
      <c r="H437" s="1"/>
    </row>
    <row r="438" spans="1:8" ht="45">
      <c r="A438" s="3" t="s">
        <v>851</v>
      </c>
      <c r="B438" s="3" t="s">
        <v>842</v>
      </c>
      <c r="C438" s="3" t="s">
        <v>849</v>
      </c>
      <c r="D438" s="4" t="s">
        <v>841</v>
      </c>
      <c r="E438" s="14" t="str">
        <f t="shared" si="19"/>
        <v>0510400000</v>
      </c>
      <c r="F438" s="15"/>
      <c r="G438" s="16" t="s">
        <v>287</v>
      </c>
      <c r="H438" s="1"/>
    </row>
    <row r="439" spans="1:8" ht="15">
      <c r="A439" s="3" t="s">
        <v>851</v>
      </c>
      <c r="B439" s="3" t="s">
        <v>842</v>
      </c>
      <c r="C439" s="3" t="s">
        <v>849</v>
      </c>
      <c r="D439" s="5">
        <v>81290</v>
      </c>
      <c r="E439" s="14" t="str">
        <f t="shared" si="19"/>
        <v>0510481290</v>
      </c>
      <c r="F439" s="15" t="str">
        <f t="shared" si="20"/>
        <v>0518129</v>
      </c>
      <c r="G439" s="16" t="s">
        <v>288</v>
      </c>
      <c r="H439" s="1"/>
    </row>
    <row r="440" spans="1:8" ht="15">
      <c r="A440" s="3" t="s">
        <v>851</v>
      </c>
      <c r="B440" s="3" t="s">
        <v>842</v>
      </c>
      <c r="C440" s="3" t="s">
        <v>849</v>
      </c>
      <c r="D440" s="5">
        <v>87030</v>
      </c>
      <c r="E440" s="14" t="str">
        <f t="shared" si="19"/>
        <v>0510487030</v>
      </c>
      <c r="F440" s="15" t="str">
        <f t="shared" si="20"/>
        <v>0518703</v>
      </c>
      <c r="G440" s="16" t="s">
        <v>283</v>
      </c>
      <c r="H440" s="1"/>
    </row>
    <row r="441" spans="1:8" ht="15">
      <c r="A441" s="3" t="s">
        <v>851</v>
      </c>
      <c r="B441" s="3" t="s">
        <v>842</v>
      </c>
      <c r="C441" s="3" t="s">
        <v>851</v>
      </c>
      <c r="D441" s="4" t="s">
        <v>841</v>
      </c>
      <c r="E441" s="14" t="str">
        <f t="shared" si="19"/>
        <v>0510500000</v>
      </c>
      <c r="F441" s="15"/>
      <c r="G441" s="16" t="s">
        <v>289</v>
      </c>
      <c r="H441" s="1"/>
    </row>
    <row r="442" spans="1:8" ht="30">
      <c r="A442" s="3" t="s">
        <v>851</v>
      </c>
      <c r="B442" s="3" t="s">
        <v>842</v>
      </c>
      <c r="C442" s="3" t="s">
        <v>851</v>
      </c>
      <c r="D442" s="5">
        <v>51440</v>
      </c>
      <c r="E442" s="14" t="str">
        <f t="shared" si="19"/>
        <v>0510551440</v>
      </c>
      <c r="F442" s="15" t="str">
        <f t="shared" si="20"/>
        <v>0515144</v>
      </c>
      <c r="G442" s="16" t="s">
        <v>290</v>
      </c>
      <c r="H442" s="1"/>
    </row>
    <row r="443" spans="1:8" ht="45">
      <c r="A443" s="3" t="s">
        <v>851</v>
      </c>
      <c r="B443" s="3" t="s">
        <v>842</v>
      </c>
      <c r="C443" s="3" t="s">
        <v>851</v>
      </c>
      <c r="D443" s="5">
        <v>51460</v>
      </c>
      <c r="E443" s="14" t="str">
        <f t="shared" si="19"/>
        <v>0510551460</v>
      </c>
      <c r="F443" s="15" t="str">
        <f t="shared" si="20"/>
        <v>0515146</v>
      </c>
      <c r="G443" s="16" t="s">
        <v>1249</v>
      </c>
      <c r="H443" s="1"/>
    </row>
    <row r="444" spans="1:8" ht="45">
      <c r="A444" s="3" t="s">
        <v>851</v>
      </c>
      <c r="B444" s="3" t="s">
        <v>842</v>
      </c>
      <c r="C444" s="3" t="s">
        <v>851</v>
      </c>
      <c r="D444" s="5">
        <v>78050</v>
      </c>
      <c r="E444" s="14" t="str">
        <f t="shared" si="19"/>
        <v>0510578050</v>
      </c>
      <c r="F444" s="15" t="str">
        <f t="shared" si="20"/>
        <v>0517805</v>
      </c>
      <c r="G444" s="16" t="s">
        <v>291</v>
      </c>
      <c r="H444" s="1"/>
    </row>
    <row r="445" spans="1:8" ht="15">
      <c r="A445" s="3" t="s">
        <v>851</v>
      </c>
      <c r="B445" s="3" t="s">
        <v>842</v>
      </c>
      <c r="C445" s="3" t="s">
        <v>851</v>
      </c>
      <c r="D445" s="5">
        <v>81310</v>
      </c>
      <c r="E445" s="14" t="str">
        <f t="shared" si="19"/>
        <v>0510581310</v>
      </c>
      <c r="F445" s="15" t="str">
        <f t="shared" si="20"/>
        <v>0518131</v>
      </c>
      <c r="G445" s="16" t="s">
        <v>292</v>
      </c>
      <c r="H445" s="1"/>
    </row>
    <row r="446" spans="1:8" ht="15">
      <c r="A446" s="3" t="s">
        <v>851</v>
      </c>
      <c r="B446" s="3" t="s">
        <v>842</v>
      </c>
      <c r="C446" s="3" t="s">
        <v>851</v>
      </c>
      <c r="D446" s="5">
        <v>87030</v>
      </c>
      <c r="E446" s="14" t="str">
        <f t="shared" si="19"/>
        <v>0510587030</v>
      </c>
      <c r="F446" s="15" t="str">
        <f t="shared" si="20"/>
        <v>0518703</v>
      </c>
      <c r="G446" s="16" t="s">
        <v>283</v>
      </c>
      <c r="H446" s="1"/>
    </row>
    <row r="447" spans="1:8" ht="30">
      <c r="A447" s="3" t="s">
        <v>851</v>
      </c>
      <c r="B447" s="3" t="s">
        <v>842</v>
      </c>
      <c r="C447" s="3" t="s">
        <v>853</v>
      </c>
      <c r="D447" s="4" t="s">
        <v>841</v>
      </c>
      <c r="E447" s="14" t="str">
        <f t="shared" si="19"/>
        <v>0510600000</v>
      </c>
      <c r="F447" s="15"/>
      <c r="G447" s="16" t="s">
        <v>293</v>
      </c>
      <c r="H447" s="1"/>
    </row>
    <row r="448" spans="1:8" ht="15">
      <c r="A448" s="3" t="s">
        <v>851</v>
      </c>
      <c r="B448" s="3" t="s">
        <v>842</v>
      </c>
      <c r="C448" s="3" t="s">
        <v>853</v>
      </c>
      <c r="D448" s="5">
        <v>87030</v>
      </c>
      <c r="E448" s="14" t="str">
        <f t="shared" si="19"/>
        <v>0510687030</v>
      </c>
      <c r="F448" s="15" t="str">
        <f t="shared" si="20"/>
        <v>0518703</v>
      </c>
      <c r="G448" s="16" t="s">
        <v>283</v>
      </c>
      <c r="H448" s="1"/>
    </row>
    <row r="449" spans="1:8" ht="30">
      <c r="A449" s="3" t="s">
        <v>851</v>
      </c>
      <c r="B449" s="3" t="s">
        <v>842</v>
      </c>
      <c r="C449" s="3" t="s">
        <v>854</v>
      </c>
      <c r="D449" s="4" t="s">
        <v>841</v>
      </c>
      <c r="E449" s="14" t="str">
        <f t="shared" si="19"/>
        <v>0510700000</v>
      </c>
      <c r="F449" s="15"/>
      <c r="G449" s="16" t="s">
        <v>294</v>
      </c>
      <c r="H449" s="1"/>
    </row>
    <row r="450" spans="1:8" ht="15">
      <c r="A450" s="3" t="s">
        <v>851</v>
      </c>
      <c r="B450" s="3" t="s">
        <v>842</v>
      </c>
      <c r="C450" s="3" t="s">
        <v>854</v>
      </c>
      <c r="D450" s="5">
        <v>81290</v>
      </c>
      <c r="E450" s="14" t="str">
        <f t="shared" si="19"/>
        <v>0510781290</v>
      </c>
      <c r="F450" s="15" t="str">
        <f t="shared" si="20"/>
        <v>0518129</v>
      </c>
      <c r="G450" s="16" t="s">
        <v>288</v>
      </c>
      <c r="H450" s="1"/>
    </row>
    <row r="451" spans="1:8" ht="15">
      <c r="A451" s="3" t="s">
        <v>851</v>
      </c>
      <c r="B451" s="3" t="s">
        <v>842</v>
      </c>
      <c r="C451" s="3" t="s">
        <v>854</v>
      </c>
      <c r="D451" s="5">
        <v>87030</v>
      </c>
      <c r="E451" s="14" t="str">
        <f t="shared" si="19"/>
        <v>0510787030</v>
      </c>
      <c r="F451" s="15" t="str">
        <f t="shared" si="20"/>
        <v>0518703</v>
      </c>
      <c r="G451" s="16" t="s">
        <v>283</v>
      </c>
      <c r="H451" s="1"/>
    </row>
    <row r="452" spans="1:8" ht="30">
      <c r="A452" s="3" t="s">
        <v>851</v>
      </c>
      <c r="B452" s="3" t="s">
        <v>842</v>
      </c>
      <c r="C452" s="3" t="s">
        <v>855</v>
      </c>
      <c r="D452" s="4" t="s">
        <v>841</v>
      </c>
      <c r="E452" s="14" t="str">
        <f t="shared" si="19"/>
        <v>0510800000</v>
      </c>
      <c r="F452" s="15"/>
      <c r="G452" s="16" t="s">
        <v>295</v>
      </c>
      <c r="H452" s="1"/>
    </row>
    <row r="453" spans="1:8" ht="30">
      <c r="A453" s="3" t="s">
        <v>851</v>
      </c>
      <c r="B453" s="3" t="s">
        <v>842</v>
      </c>
      <c r="C453" s="3" t="s">
        <v>855</v>
      </c>
      <c r="D453" s="5">
        <v>45070</v>
      </c>
      <c r="E453" s="14" t="str">
        <f t="shared" si="19"/>
        <v>0510845070</v>
      </c>
      <c r="F453" s="15" t="str">
        <f t="shared" si="20"/>
        <v>0514507</v>
      </c>
      <c r="G453" s="16" t="s">
        <v>1250</v>
      </c>
      <c r="H453" s="1"/>
    </row>
    <row r="454" spans="1:8" ht="30">
      <c r="A454" s="3" t="s">
        <v>851</v>
      </c>
      <c r="B454" s="3" t="s">
        <v>842</v>
      </c>
      <c r="C454" s="3" t="s">
        <v>855</v>
      </c>
      <c r="D454" s="5">
        <v>45120</v>
      </c>
      <c r="E454" s="14" t="str">
        <f t="shared" si="19"/>
        <v>0510845120</v>
      </c>
      <c r="F454" s="15" t="str">
        <f t="shared" si="20"/>
        <v>0514512</v>
      </c>
      <c r="G454" s="16" t="s">
        <v>1251</v>
      </c>
      <c r="H454" s="1"/>
    </row>
    <row r="455" spans="1:8" ht="30">
      <c r="A455" s="3" t="s">
        <v>851</v>
      </c>
      <c r="B455" s="3" t="s">
        <v>842</v>
      </c>
      <c r="C455" s="3" t="s">
        <v>855</v>
      </c>
      <c r="D455" s="5">
        <v>45410</v>
      </c>
      <c r="E455" s="14" t="str">
        <f t="shared" si="19"/>
        <v>0510845410</v>
      </c>
      <c r="F455" s="15" t="str">
        <f t="shared" si="20"/>
        <v>0514541</v>
      </c>
      <c r="G455" s="16" t="s">
        <v>297</v>
      </c>
      <c r="H455" s="1"/>
    </row>
    <row r="456" spans="1:8" ht="30">
      <c r="A456" s="3" t="s">
        <v>851</v>
      </c>
      <c r="B456" s="3" t="s">
        <v>842</v>
      </c>
      <c r="C456" s="3" t="s">
        <v>855</v>
      </c>
      <c r="D456" s="5">
        <v>50140</v>
      </c>
      <c r="E456" s="14" t="str">
        <f t="shared" si="19"/>
        <v>0510850140</v>
      </c>
      <c r="F456" s="15" t="str">
        <f t="shared" si="20"/>
        <v>0515014</v>
      </c>
      <c r="G456" s="16" t="s">
        <v>1252</v>
      </c>
      <c r="H456" s="1"/>
    </row>
    <row r="457" spans="1:8" ht="30">
      <c r="A457" s="3" t="s">
        <v>851</v>
      </c>
      <c r="B457" s="3" t="s">
        <v>842</v>
      </c>
      <c r="C457" s="3" t="s">
        <v>855</v>
      </c>
      <c r="D457" s="5">
        <v>51110</v>
      </c>
      <c r="E457" s="14" t="str">
        <f t="shared" si="19"/>
        <v>0510851110</v>
      </c>
      <c r="F457" s="15" t="str">
        <f t="shared" si="20"/>
        <v>0515111</v>
      </c>
      <c r="G457" s="16" t="s">
        <v>298</v>
      </c>
      <c r="H457" s="1"/>
    </row>
    <row r="458" spans="1:8" ht="30">
      <c r="A458" s="3" t="s">
        <v>851</v>
      </c>
      <c r="B458" s="3" t="s">
        <v>842</v>
      </c>
      <c r="C458" s="3" t="s">
        <v>855</v>
      </c>
      <c r="D458" s="5">
        <v>51120</v>
      </c>
      <c r="E458" s="14" t="str">
        <f t="shared" si="19"/>
        <v>0510851120</v>
      </c>
      <c r="F458" s="15" t="str">
        <f t="shared" si="20"/>
        <v>0515112</v>
      </c>
      <c r="G458" s="16" t="s">
        <v>299</v>
      </c>
      <c r="H458" s="1"/>
    </row>
    <row r="459" spans="1:8" ht="15">
      <c r="A459" s="3" t="s">
        <v>851</v>
      </c>
      <c r="B459" s="3" t="s">
        <v>842</v>
      </c>
      <c r="C459" s="3" t="s">
        <v>855</v>
      </c>
      <c r="D459" s="5">
        <v>51470</v>
      </c>
      <c r="E459" s="14" t="str">
        <f t="shared" si="19"/>
        <v>0510851470</v>
      </c>
      <c r="F459" s="15" t="str">
        <f t="shared" si="20"/>
        <v>0515147</v>
      </c>
      <c r="G459" s="16" t="s">
        <v>1123</v>
      </c>
      <c r="H459" s="1"/>
    </row>
    <row r="460" spans="1:8" ht="30">
      <c r="A460" s="3" t="s">
        <v>851</v>
      </c>
      <c r="B460" s="3" t="s">
        <v>842</v>
      </c>
      <c r="C460" s="3" t="s">
        <v>855</v>
      </c>
      <c r="D460" s="5">
        <v>51480</v>
      </c>
      <c r="E460" s="14" t="str">
        <f t="shared" si="19"/>
        <v>0510851480</v>
      </c>
      <c r="F460" s="15" t="str">
        <f t="shared" si="20"/>
        <v>0515148</v>
      </c>
      <c r="G460" s="16" t="s">
        <v>300</v>
      </c>
      <c r="H460" s="1"/>
    </row>
    <row r="461" spans="1:8" ht="30">
      <c r="A461" s="3" t="s">
        <v>851</v>
      </c>
      <c r="B461" s="3" t="s">
        <v>842</v>
      </c>
      <c r="C461" s="3" t="s">
        <v>855</v>
      </c>
      <c r="D461" s="5">
        <v>76100</v>
      </c>
      <c r="E461" s="14" t="str">
        <f t="shared" si="19"/>
        <v>0510876100</v>
      </c>
      <c r="F461" s="15" t="str">
        <f t="shared" si="20"/>
        <v>0517610</v>
      </c>
      <c r="G461" s="16" t="s">
        <v>106</v>
      </c>
      <c r="H461" s="1"/>
    </row>
    <row r="462" spans="1:8" ht="60">
      <c r="A462" s="3" t="s">
        <v>851</v>
      </c>
      <c r="B462" s="3" t="s">
        <v>842</v>
      </c>
      <c r="C462" s="3" t="s">
        <v>855</v>
      </c>
      <c r="D462" s="5">
        <v>76110</v>
      </c>
      <c r="E462" s="14" t="str">
        <f t="shared" si="19"/>
        <v>0510876110</v>
      </c>
      <c r="F462" s="15" t="str">
        <f t="shared" si="20"/>
        <v>0517611</v>
      </c>
      <c r="G462" s="16" t="s">
        <v>301</v>
      </c>
      <c r="H462" s="1"/>
    </row>
    <row r="463" spans="1:8" ht="30">
      <c r="A463" s="3" t="s">
        <v>851</v>
      </c>
      <c r="B463" s="3" t="s">
        <v>842</v>
      </c>
      <c r="C463" s="3" t="s">
        <v>855</v>
      </c>
      <c r="D463" s="5">
        <v>76160</v>
      </c>
      <c r="E463" s="14" t="str">
        <f t="shared" si="19"/>
        <v>0510876160</v>
      </c>
      <c r="F463" s="15" t="str">
        <f t="shared" si="20"/>
        <v>0517616</v>
      </c>
      <c r="G463" s="16" t="s">
        <v>302</v>
      </c>
      <c r="H463" s="1"/>
    </row>
    <row r="464" spans="1:8" ht="30">
      <c r="A464" s="3" t="s">
        <v>851</v>
      </c>
      <c r="B464" s="3" t="s">
        <v>842</v>
      </c>
      <c r="C464" s="3" t="s">
        <v>855</v>
      </c>
      <c r="D464" s="5" t="s">
        <v>1047</v>
      </c>
      <c r="E464" s="14" t="str">
        <f t="shared" si="19"/>
        <v>05108R0140</v>
      </c>
      <c r="F464" s="15" t="str">
        <f>LEFT(E464,3)&amp;VLOOKUP(D464,[1]НР!$A$3:$D$548,3,FALSE)</f>
        <v>0517611</v>
      </c>
      <c r="G464" s="22" t="s">
        <v>1253</v>
      </c>
      <c r="H464" s="1"/>
    </row>
    <row r="465" spans="1:8" ht="45">
      <c r="A465" s="3" t="s">
        <v>851</v>
      </c>
      <c r="B465" s="3" t="s">
        <v>842</v>
      </c>
      <c r="C465" s="3" t="s">
        <v>855</v>
      </c>
      <c r="D465" s="5" t="s">
        <v>1038</v>
      </c>
      <c r="E465" s="14" t="str">
        <f t="shared" si="19"/>
        <v>05108R1110</v>
      </c>
      <c r="F465" s="15"/>
      <c r="G465" s="20" t="s">
        <v>1037</v>
      </c>
      <c r="H465" s="1"/>
    </row>
    <row r="466" spans="1:8" ht="15">
      <c r="A466" s="3" t="s">
        <v>851</v>
      </c>
      <c r="B466" s="3" t="s">
        <v>842</v>
      </c>
      <c r="C466" s="3" t="s">
        <v>855</v>
      </c>
      <c r="D466" s="5" t="s">
        <v>1040</v>
      </c>
      <c r="E466" s="14" t="str">
        <f t="shared" si="19"/>
        <v>05108R1111</v>
      </c>
      <c r="F466" s="15" t="str">
        <f>LEFT(E466,3)&amp;VLOOKUP(D466,[1]НР!$A$3:$D$548,3,FALSE)</f>
        <v>0514513</v>
      </c>
      <c r="G466" s="21" t="s">
        <v>296</v>
      </c>
      <c r="H466" s="1"/>
    </row>
    <row r="467" spans="1:8" ht="30">
      <c r="A467" s="3" t="s">
        <v>851</v>
      </c>
      <c r="B467" s="3" t="s">
        <v>842</v>
      </c>
      <c r="C467" s="3" t="s">
        <v>855</v>
      </c>
      <c r="D467" s="5" t="s">
        <v>1041</v>
      </c>
      <c r="E467" s="14" t="str">
        <f t="shared" si="19"/>
        <v>05108R1112</v>
      </c>
      <c r="F467" s="15" t="str">
        <f>LEFT(E467,3)&amp;VLOOKUP(D467,[1]НР!$A$3:$D$548,3,FALSE)</f>
        <v>0514518</v>
      </c>
      <c r="G467" s="21" t="s">
        <v>1254</v>
      </c>
      <c r="H467" s="1"/>
    </row>
    <row r="468" spans="1:8" ht="45">
      <c r="A468" s="3" t="s">
        <v>851</v>
      </c>
      <c r="B468" s="3" t="s">
        <v>842</v>
      </c>
      <c r="C468" s="3" t="s">
        <v>855</v>
      </c>
      <c r="D468" s="5" t="s">
        <v>1089</v>
      </c>
      <c r="E468" s="14" t="str">
        <f>A468&amp;B468&amp;C468&amp;D468</f>
        <v>05108R1120</v>
      </c>
      <c r="F468" s="15" t="str">
        <f>LEFT(E468,3)&amp;VLOOKUP(D468,[1]НР!$A$3:$D$548,3,FALSE)</f>
        <v>0517610</v>
      </c>
      <c r="G468" s="22" t="s">
        <v>1090</v>
      </c>
      <c r="H468" s="1"/>
    </row>
    <row r="469" spans="1:8" ht="30">
      <c r="A469" s="3" t="s">
        <v>851</v>
      </c>
      <c r="B469" s="3" t="s">
        <v>852</v>
      </c>
      <c r="C469" s="3" t="s">
        <v>840</v>
      </c>
      <c r="D469" s="4" t="s">
        <v>841</v>
      </c>
      <c r="E469" s="14" t="str">
        <f t="shared" si="19"/>
        <v>0520000000</v>
      </c>
      <c r="F469" s="25" t="s">
        <v>1494</v>
      </c>
      <c r="G469" s="16" t="s">
        <v>303</v>
      </c>
    </row>
    <row r="470" spans="1:8" ht="15">
      <c r="A470" s="3" t="s">
        <v>851</v>
      </c>
      <c r="B470" s="3" t="s">
        <v>852</v>
      </c>
      <c r="C470" s="3" t="s">
        <v>838</v>
      </c>
      <c r="D470" s="4" t="s">
        <v>841</v>
      </c>
      <c r="E470" s="14" t="str">
        <f t="shared" si="19"/>
        <v>0520100000</v>
      </c>
      <c r="F470" s="15"/>
      <c r="G470" s="16" t="s">
        <v>304</v>
      </c>
      <c r="H470" s="1"/>
    </row>
    <row r="471" spans="1:8" ht="15">
      <c r="A471" s="3" t="s">
        <v>851</v>
      </c>
      <c r="B471" s="3" t="s">
        <v>852</v>
      </c>
      <c r="C471" s="3" t="s">
        <v>838</v>
      </c>
      <c r="D471" s="5">
        <v>81510</v>
      </c>
      <c r="E471" s="14" t="str">
        <f t="shared" ref="E471:E526" si="21">A471&amp;B471&amp;C471&amp;D471</f>
        <v>0520181510</v>
      </c>
      <c r="F471" s="15" t="str">
        <f t="shared" ref="F471:F518" si="22">LEFT(E471,3)&amp;LEFT(D471,4)</f>
        <v>0528151</v>
      </c>
      <c r="G471" s="16" t="s">
        <v>305</v>
      </c>
      <c r="H471" s="1"/>
    </row>
    <row r="472" spans="1:8" ht="15">
      <c r="A472" s="3" t="s">
        <v>851</v>
      </c>
      <c r="B472" s="3" t="s">
        <v>852</v>
      </c>
      <c r="C472" s="3" t="s">
        <v>838</v>
      </c>
      <c r="D472" s="5">
        <v>87030</v>
      </c>
      <c r="E472" s="14" t="str">
        <f t="shared" si="21"/>
        <v>0520187030</v>
      </c>
      <c r="F472" s="15" t="s">
        <v>1379</v>
      </c>
      <c r="G472" s="16" t="s">
        <v>283</v>
      </c>
      <c r="H472" s="1"/>
    </row>
    <row r="473" spans="1:8" ht="15">
      <c r="A473" s="3" t="s">
        <v>851</v>
      </c>
      <c r="B473" s="3" t="s">
        <v>852</v>
      </c>
      <c r="C473" s="3" t="s">
        <v>847</v>
      </c>
      <c r="D473" s="4" t="s">
        <v>841</v>
      </c>
      <c r="E473" s="14" t="str">
        <f t="shared" si="21"/>
        <v>0520200000</v>
      </c>
      <c r="F473" s="15"/>
      <c r="G473" s="16" t="s">
        <v>306</v>
      </c>
      <c r="H473" s="1"/>
    </row>
    <row r="474" spans="1:8" ht="15">
      <c r="A474" s="3" t="s">
        <v>851</v>
      </c>
      <c r="B474" s="3" t="s">
        <v>852</v>
      </c>
      <c r="C474" s="3" t="s">
        <v>847</v>
      </c>
      <c r="D474" s="5">
        <v>81510</v>
      </c>
      <c r="E474" s="14" t="str">
        <f t="shared" si="21"/>
        <v>0520281510</v>
      </c>
      <c r="F474" s="15" t="str">
        <f t="shared" si="22"/>
        <v>0528151</v>
      </c>
      <c r="G474" s="16" t="s">
        <v>305</v>
      </c>
      <c r="H474" s="1"/>
    </row>
    <row r="475" spans="1:8" ht="15">
      <c r="A475" s="3" t="s">
        <v>851</v>
      </c>
      <c r="B475" s="3" t="s">
        <v>852</v>
      </c>
      <c r="C475" s="3" t="s">
        <v>847</v>
      </c>
      <c r="D475" s="5">
        <v>87030</v>
      </c>
      <c r="E475" s="14" t="str">
        <f t="shared" si="21"/>
        <v>0520287030</v>
      </c>
      <c r="F475" s="15" t="s">
        <v>1379</v>
      </c>
      <c r="G475" s="16" t="s">
        <v>283</v>
      </c>
      <c r="H475" s="1"/>
    </row>
    <row r="476" spans="1:8" ht="15">
      <c r="A476" s="3" t="s">
        <v>851</v>
      </c>
      <c r="B476" s="3" t="s">
        <v>852</v>
      </c>
      <c r="C476" s="3" t="s">
        <v>848</v>
      </c>
      <c r="D476" s="4" t="s">
        <v>841</v>
      </c>
      <c r="E476" s="14" t="str">
        <f t="shared" si="21"/>
        <v>0520300000</v>
      </c>
      <c r="F476" s="15"/>
      <c r="G476" s="16" t="s">
        <v>307</v>
      </c>
      <c r="H476" s="1"/>
    </row>
    <row r="477" spans="1:8" ht="30">
      <c r="A477" s="3" t="s">
        <v>851</v>
      </c>
      <c r="B477" s="3" t="s">
        <v>852</v>
      </c>
      <c r="C477" s="3" t="s">
        <v>848</v>
      </c>
      <c r="D477" s="5">
        <v>81490</v>
      </c>
      <c r="E477" s="14" t="str">
        <f t="shared" si="21"/>
        <v>0520381490</v>
      </c>
      <c r="F477" s="15" t="str">
        <f t="shared" si="22"/>
        <v>0528149</v>
      </c>
      <c r="G477" s="16" t="s">
        <v>8</v>
      </c>
      <c r="H477" s="1"/>
    </row>
    <row r="478" spans="1:8" ht="15">
      <c r="A478" s="3" t="s">
        <v>851</v>
      </c>
      <c r="B478" s="3" t="s">
        <v>852</v>
      </c>
      <c r="C478" s="3" t="s">
        <v>848</v>
      </c>
      <c r="D478" s="5">
        <v>81510</v>
      </c>
      <c r="E478" s="14" t="str">
        <f t="shared" si="21"/>
        <v>0520381510</v>
      </c>
      <c r="F478" s="15" t="str">
        <f t="shared" si="22"/>
        <v>0528151</v>
      </c>
      <c r="G478" s="16" t="s">
        <v>305</v>
      </c>
      <c r="H478" s="1"/>
    </row>
    <row r="479" spans="1:8" ht="15">
      <c r="A479" s="3" t="s">
        <v>851</v>
      </c>
      <c r="B479" s="3" t="s">
        <v>852</v>
      </c>
      <c r="C479" s="3" t="s">
        <v>848</v>
      </c>
      <c r="D479" s="5">
        <v>87030</v>
      </c>
      <c r="E479" s="14" t="str">
        <f t="shared" si="21"/>
        <v>0520387030</v>
      </c>
      <c r="F479" s="15" t="s">
        <v>1379</v>
      </c>
      <c r="G479" s="16" t="s">
        <v>283</v>
      </c>
      <c r="H479" s="1"/>
    </row>
    <row r="480" spans="1:8" ht="30">
      <c r="A480" s="3" t="s">
        <v>851</v>
      </c>
      <c r="B480" s="3" t="s">
        <v>852</v>
      </c>
      <c r="C480" s="3" t="s">
        <v>849</v>
      </c>
      <c r="D480" s="4" t="s">
        <v>841</v>
      </c>
      <c r="E480" s="14" t="str">
        <f t="shared" si="21"/>
        <v>0520400000</v>
      </c>
      <c r="F480" s="15"/>
      <c r="G480" s="16" t="s">
        <v>308</v>
      </c>
      <c r="H480" s="1"/>
    </row>
    <row r="481" spans="1:8" ht="15">
      <c r="A481" s="3" t="s">
        <v>851</v>
      </c>
      <c r="B481" s="3" t="s">
        <v>852</v>
      </c>
      <c r="C481" s="3" t="s">
        <v>849</v>
      </c>
      <c r="D481" s="5">
        <v>81510</v>
      </c>
      <c r="E481" s="14" t="str">
        <f t="shared" si="21"/>
        <v>0520481510</v>
      </c>
      <c r="F481" s="15" t="str">
        <f t="shared" si="22"/>
        <v>0528151</v>
      </c>
      <c r="G481" s="16" t="s">
        <v>305</v>
      </c>
      <c r="H481" s="1"/>
    </row>
    <row r="482" spans="1:8" ht="15">
      <c r="A482" s="3" t="s">
        <v>851</v>
      </c>
      <c r="B482" s="3" t="s">
        <v>852</v>
      </c>
      <c r="C482" s="3" t="s">
        <v>849</v>
      </c>
      <c r="D482" s="5">
        <v>87030</v>
      </c>
      <c r="E482" s="14" t="str">
        <f t="shared" si="21"/>
        <v>0520487030</v>
      </c>
      <c r="F482" s="15" t="s">
        <v>1379</v>
      </c>
      <c r="G482" s="16" t="s">
        <v>283</v>
      </c>
      <c r="H482" s="1"/>
    </row>
    <row r="483" spans="1:8" ht="15">
      <c r="A483" s="3" t="s">
        <v>851</v>
      </c>
      <c r="B483" s="3" t="s">
        <v>859</v>
      </c>
      <c r="C483" s="3" t="s">
        <v>840</v>
      </c>
      <c r="D483" s="4" t="s">
        <v>841</v>
      </c>
      <c r="E483" s="14" t="str">
        <f t="shared" si="21"/>
        <v>0530000000</v>
      </c>
      <c r="F483" s="15" t="str">
        <f t="shared" si="22"/>
        <v>0530000</v>
      </c>
      <c r="G483" s="16" t="s">
        <v>309</v>
      </c>
    </row>
    <row r="484" spans="1:8" ht="30">
      <c r="A484" s="3" t="s">
        <v>851</v>
      </c>
      <c r="B484" s="3" t="s">
        <v>859</v>
      </c>
      <c r="C484" s="3" t="s">
        <v>838</v>
      </c>
      <c r="D484" s="4" t="s">
        <v>841</v>
      </c>
      <c r="E484" s="14" t="str">
        <f t="shared" si="21"/>
        <v>0530100000</v>
      </c>
      <c r="F484" s="15"/>
      <c r="G484" s="16" t="s">
        <v>310</v>
      </c>
      <c r="H484" s="1"/>
    </row>
    <row r="485" spans="1:8" ht="30">
      <c r="A485" s="3" t="s">
        <v>851</v>
      </c>
      <c r="B485" s="3" t="s">
        <v>859</v>
      </c>
      <c r="C485" s="3" t="s">
        <v>838</v>
      </c>
      <c r="D485" s="5">
        <v>80110</v>
      </c>
      <c r="E485" s="14" t="str">
        <f t="shared" si="21"/>
        <v>0530180110</v>
      </c>
      <c r="F485" s="15" t="str">
        <f t="shared" si="22"/>
        <v>0538011</v>
      </c>
      <c r="G485" s="16" t="s">
        <v>85</v>
      </c>
      <c r="H485" s="1"/>
    </row>
    <row r="486" spans="1:8" ht="30">
      <c r="A486" s="3" t="s">
        <v>851</v>
      </c>
      <c r="B486" s="3" t="s">
        <v>859</v>
      </c>
      <c r="C486" s="3" t="s">
        <v>838</v>
      </c>
      <c r="D486" s="5">
        <v>80120</v>
      </c>
      <c r="E486" s="14" t="str">
        <f t="shared" si="21"/>
        <v>0530180120</v>
      </c>
      <c r="F486" s="15" t="str">
        <f t="shared" si="22"/>
        <v>0538012</v>
      </c>
      <c r="G486" s="16" t="s">
        <v>86</v>
      </c>
      <c r="H486" s="1"/>
    </row>
    <row r="487" spans="1:8" ht="30">
      <c r="A487" s="3" t="s">
        <v>851</v>
      </c>
      <c r="B487" s="3" t="s">
        <v>859</v>
      </c>
      <c r="C487" s="3" t="s">
        <v>847</v>
      </c>
      <c r="D487" s="4" t="s">
        <v>841</v>
      </c>
      <c r="E487" s="14" t="str">
        <f t="shared" si="21"/>
        <v>0530200000</v>
      </c>
      <c r="F487" s="15"/>
      <c r="G487" s="16" t="s">
        <v>311</v>
      </c>
      <c r="H487" s="1"/>
    </row>
    <row r="488" spans="1:8" ht="30">
      <c r="A488" s="3" t="s">
        <v>851</v>
      </c>
      <c r="B488" s="3" t="s">
        <v>859</v>
      </c>
      <c r="C488" s="3" t="s">
        <v>847</v>
      </c>
      <c r="D488" s="5">
        <v>80280</v>
      </c>
      <c r="E488" s="14" t="str">
        <f t="shared" si="21"/>
        <v>0530280280</v>
      </c>
      <c r="F488" s="15" t="str">
        <f t="shared" si="22"/>
        <v>0538028</v>
      </c>
      <c r="G488" s="16" t="s">
        <v>63</v>
      </c>
      <c r="H488" s="1"/>
    </row>
    <row r="489" spans="1:8" ht="15">
      <c r="A489" s="3" t="s">
        <v>851</v>
      </c>
      <c r="B489" s="3" t="s">
        <v>859</v>
      </c>
      <c r="C489" s="3" t="s">
        <v>847</v>
      </c>
      <c r="D489" s="5">
        <v>81010</v>
      </c>
      <c r="E489" s="14" t="str">
        <f t="shared" si="21"/>
        <v>0530281010</v>
      </c>
      <c r="F489" s="15" t="str">
        <f t="shared" si="22"/>
        <v>0538101</v>
      </c>
      <c r="G489" s="16" t="s">
        <v>312</v>
      </c>
      <c r="H489" s="1"/>
    </row>
    <row r="490" spans="1:8" ht="45">
      <c r="A490" s="3" t="s">
        <v>851</v>
      </c>
      <c r="B490" s="3" t="s">
        <v>859</v>
      </c>
      <c r="C490" s="3" t="s">
        <v>847</v>
      </c>
      <c r="D490" s="5">
        <v>81270</v>
      </c>
      <c r="E490" s="14" t="str">
        <f t="shared" si="21"/>
        <v>0530281270</v>
      </c>
      <c r="F490" s="15" t="str">
        <f t="shared" si="22"/>
        <v>0538127</v>
      </c>
      <c r="G490" s="16" t="s">
        <v>126</v>
      </c>
      <c r="H490" s="1"/>
    </row>
    <row r="491" spans="1:8" ht="45">
      <c r="A491" s="3" t="s">
        <v>851</v>
      </c>
      <c r="B491" s="3" t="s">
        <v>859</v>
      </c>
      <c r="C491" s="3" t="s">
        <v>848</v>
      </c>
      <c r="D491" s="4" t="s">
        <v>841</v>
      </c>
      <c r="E491" s="14" t="str">
        <f t="shared" si="21"/>
        <v>0530300000</v>
      </c>
      <c r="F491" s="15"/>
      <c r="G491" s="16" t="s">
        <v>313</v>
      </c>
      <c r="H491" s="1"/>
    </row>
    <row r="492" spans="1:8" ht="45">
      <c r="A492" s="3" t="s">
        <v>851</v>
      </c>
      <c r="B492" s="3" t="s">
        <v>859</v>
      </c>
      <c r="C492" s="3" t="s">
        <v>848</v>
      </c>
      <c r="D492" s="5">
        <v>77010</v>
      </c>
      <c r="E492" s="14" t="str">
        <f t="shared" si="21"/>
        <v>0530377010</v>
      </c>
      <c r="F492" s="15" t="str">
        <f t="shared" si="22"/>
        <v>0537701</v>
      </c>
      <c r="G492" s="16" t="s">
        <v>314</v>
      </c>
      <c r="H492" s="1"/>
    </row>
    <row r="493" spans="1:8" ht="30">
      <c r="A493" s="3" t="s">
        <v>851</v>
      </c>
      <c r="B493" s="3" t="s">
        <v>859</v>
      </c>
      <c r="C493" s="3" t="s">
        <v>848</v>
      </c>
      <c r="D493" s="5">
        <v>80110</v>
      </c>
      <c r="E493" s="14" t="str">
        <f t="shared" si="21"/>
        <v>0530380110</v>
      </c>
      <c r="F493" s="15" t="str">
        <f t="shared" si="22"/>
        <v>0538011</v>
      </c>
      <c r="G493" s="16" t="s">
        <v>85</v>
      </c>
      <c r="H493" s="1"/>
    </row>
    <row r="494" spans="1:8" ht="30">
      <c r="A494" s="3" t="s">
        <v>851</v>
      </c>
      <c r="B494" s="3" t="s">
        <v>859</v>
      </c>
      <c r="C494" s="3" t="s">
        <v>848</v>
      </c>
      <c r="D494" s="5">
        <v>80120</v>
      </c>
      <c r="E494" s="14" t="str">
        <f t="shared" si="21"/>
        <v>0530380120</v>
      </c>
      <c r="F494" s="15" t="str">
        <f t="shared" si="22"/>
        <v>0538012</v>
      </c>
      <c r="G494" s="16" t="s">
        <v>86</v>
      </c>
      <c r="H494" s="1"/>
    </row>
    <row r="495" spans="1:8" ht="30">
      <c r="A495" s="3" t="s">
        <v>851</v>
      </c>
      <c r="B495" s="3" t="s">
        <v>859</v>
      </c>
      <c r="C495" s="3" t="s">
        <v>848</v>
      </c>
      <c r="D495" s="5">
        <v>80210</v>
      </c>
      <c r="E495" s="14" t="str">
        <f t="shared" si="21"/>
        <v>0530380210</v>
      </c>
      <c r="F495" s="15" t="str">
        <f t="shared" si="22"/>
        <v>0538021</v>
      </c>
      <c r="G495" s="16" t="s">
        <v>281</v>
      </c>
      <c r="H495" s="1"/>
    </row>
    <row r="496" spans="1:8" ht="15">
      <c r="A496" s="3" t="s">
        <v>851</v>
      </c>
      <c r="B496" s="3" t="s">
        <v>859</v>
      </c>
      <c r="C496" s="3" t="s">
        <v>848</v>
      </c>
      <c r="D496" s="5">
        <v>81040</v>
      </c>
      <c r="E496" s="14" t="str">
        <f t="shared" si="21"/>
        <v>0530381040</v>
      </c>
      <c r="F496" s="15" t="str">
        <f t="shared" si="22"/>
        <v>0538104</v>
      </c>
      <c r="G496" s="16" t="s">
        <v>315</v>
      </c>
      <c r="H496" s="1"/>
    </row>
    <row r="497" spans="1:8" ht="30">
      <c r="A497" s="3" t="s">
        <v>851</v>
      </c>
      <c r="B497" s="3" t="s">
        <v>860</v>
      </c>
      <c r="C497" s="3" t="s">
        <v>840</v>
      </c>
      <c r="D497" s="4" t="s">
        <v>841</v>
      </c>
      <c r="E497" s="14" t="str">
        <f t="shared" si="21"/>
        <v>0540000000</v>
      </c>
      <c r="F497" s="15" t="str">
        <f t="shared" si="22"/>
        <v>0540000</v>
      </c>
      <c r="G497" s="16" t="s">
        <v>316</v>
      </c>
    </row>
    <row r="498" spans="1:8" ht="30">
      <c r="A498" s="3" t="s">
        <v>851</v>
      </c>
      <c r="B498" s="3" t="s">
        <v>860</v>
      </c>
      <c r="C498" s="3" t="s">
        <v>838</v>
      </c>
      <c r="D498" s="4" t="s">
        <v>841</v>
      </c>
      <c r="E498" s="14" t="str">
        <f t="shared" si="21"/>
        <v>0540100000</v>
      </c>
      <c r="F498" s="15"/>
      <c r="G498" s="16" t="s">
        <v>317</v>
      </c>
      <c r="H498" s="1"/>
    </row>
    <row r="499" spans="1:8" ht="15">
      <c r="A499" s="3" t="s">
        <v>851</v>
      </c>
      <c r="B499" s="3" t="s">
        <v>860</v>
      </c>
      <c r="C499" s="3" t="s">
        <v>838</v>
      </c>
      <c r="D499" s="5">
        <v>80340</v>
      </c>
      <c r="E499" s="14" t="str">
        <f t="shared" si="21"/>
        <v>0540180340</v>
      </c>
      <c r="F499" s="15" t="str">
        <f t="shared" si="22"/>
        <v>0548034</v>
      </c>
      <c r="G499" s="16" t="s">
        <v>318</v>
      </c>
      <c r="H499" s="1"/>
    </row>
    <row r="500" spans="1:8" ht="15">
      <c r="A500" s="3" t="s">
        <v>851</v>
      </c>
      <c r="B500" s="3" t="s">
        <v>860</v>
      </c>
      <c r="C500" s="3" t="s">
        <v>838</v>
      </c>
      <c r="D500" s="5">
        <v>86050</v>
      </c>
      <c r="E500" s="14" t="str">
        <f t="shared" si="21"/>
        <v>0540186050</v>
      </c>
      <c r="F500" s="15" t="str">
        <f t="shared" si="22"/>
        <v>0548605</v>
      </c>
      <c r="G500" s="16" t="s">
        <v>108</v>
      </c>
      <c r="H500" s="1"/>
    </row>
    <row r="501" spans="1:8" ht="15">
      <c r="A501" s="3" t="s">
        <v>851</v>
      </c>
      <c r="B501" s="3" t="s">
        <v>860</v>
      </c>
      <c r="C501" s="3" t="s">
        <v>838</v>
      </c>
      <c r="D501" s="5">
        <v>87020</v>
      </c>
      <c r="E501" s="14" t="str">
        <f t="shared" si="21"/>
        <v>0540187020</v>
      </c>
      <c r="F501" s="15" t="str">
        <f t="shared" si="22"/>
        <v>0548702</v>
      </c>
      <c r="G501" s="16" t="s">
        <v>319</v>
      </c>
      <c r="H501" s="1"/>
    </row>
    <row r="502" spans="1:8" ht="45">
      <c r="A502" s="3" t="s">
        <v>851</v>
      </c>
      <c r="B502" s="3" t="s">
        <v>860</v>
      </c>
      <c r="C502" s="3" t="s">
        <v>847</v>
      </c>
      <c r="D502" s="4" t="s">
        <v>841</v>
      </c>
      <c r="E502" s="14" t="str">
        <f t="shared" si="21"/>
        <v>0540200000</v>
      </c>
      <c r="F502" s="15"/>
      <c r="G502" s="16" t="s">
        <v>320</v>
      </c>
      <c r="H502" s="1"/>
    </row>
    <row r="503" spans="1:8" ht="45">
      <c r="A503" s="3" t="s">
        <v>851</v>
      </c>
      <c r="B503" s="3" t="s">
        <v>860</v>
      </c>
      <c r="C503" s="3" t="s">
        <v>848</v>
      </c>
      <c r="D503" s="4" t="s">
        <v>841</v>
      </c>
      <c r="E503" s="14" t="str">
        <f t="shared" si="21"/>
        <v>0540300000</v>
      </c>
      <c r="F503" s="15"/>
      <c r="G503" s="16" t="s">
        <v>321</v>
      </c>
      <c r="H503" s="1"/>
    </row>
    <row r="504" spans="1:8" ht="15">
      <c r="A504" s="3" t="s">
        <v>851</v>
      </c>
      <c r="B504" s="3" t="s">
        <v>860</v>
      </c>
      <c r="C504" s="3" t="s">
        <v>849</v>
      </c>
      <c r="D504" s="4" t="s">
        <v>841</v>
      </c>
      <c r="E504" s="14" t="str">
        <f t="shared" si="21"/>
        <v>0540400000</v>
      </c>
      <c r="F504" s="15"/>
      <c r="G504" s="16" t="s">
        <v>322</v>
      </c>
      <c r="H504" s="1"/>
    </row>
    <row r="505" spans="1:8" ht="30">
      <c r="A505" s="3" t="s">
        <v>853</v>
      </c>
      <c r="B505" s="3" t="s">
        <v>839</v>
      </c>
      <c r="C505" s="3" t="s">
        <v>840</v>
      </c>
      <c r="D505" s="4" t="s">
        <v>841</v>
      </c>
      <c r="E505" s="14" t="str">
        <f t="shared" si="21"/>
        <v>0600000000</v>
      </c>
      <c r="F505" s="15" t="str">
        <f t="shared" si="22"/>
        <v>0600000</v>
      </c>
      <c r="G505" s="16" t="s">
        <v>323</v>
      </c>
      <c r="H505" s="1"/>
    </row>
    <row r="506" spans="1:8" ht="15">
      <c r="A506" s="3" t="s">
        <v>853</v>
      </c>
      <c r="B506" s="3" t="s">
        <v>842</v>
      </c>
      <c r="C506" s="3" t="s">
        <v>840</v>
      </c>
      <c r="D506" s="4" t="s">
        <v>841</v>
      </c>
      <c r="E506" s="14" t="str">
        <f t="shared" si="21"/>
        <v>0610000000</v>
      </c>
      <c r="F506" s="15" t="str">
        <f t="shared" si="22"/>
        <v>0610000</v>
      </c>
      <c r="G506" s="16" t="s">
        <v>324</v>
      </c>
    </row>
    <row r="507" spans="1:8" ht="15">
      <c r="A507" s="3" t="s">
        <v>853</v>
      </c>
      <c r="B507" s="3" t="s">
        <v>842</v>
      </c>
      <c r="C507" s="3" t="s">
        <v>838</v>
      </c>
      <c r="D507" s="4" t="s">
        <v>841</v>
      </c>
      <c r="E507" s="14" t="str">
        <f t="shared" si="21"/>
        <v>0610100000</v>
      </c>
      <c r="F507" s="15"/>
      <c r="G507" s="16" t="s">
        <v>325</v>
      </c>
      <c r="H507" s="1"/>
    </row>
    <row r="508" spans="1:8" ht="15">
      <c r="A508" s="3" t="s">
        <v>853</v>
      </c>
      <c r="B508" s="3" t="s">
        <v>842</v>
      </c>
      <c r="C508" s="3" t="s">
        <v>838</v>
      </c>
      <c r="D508" s="5">
        <v>80340</v>
      </c>
      <c r="E508" s="14" t="str">
        <f t="shared" si="21"/>
        <v>0610180340</v>
      </c>
      <c r="F508" s="15" t="str">
        <f t="shared" si="22"/>
        <v>0618034</v>
      </c>
      <c r="G508" s="16" t="s">
        <v>318</v>
      </c>
      <c r="H508" s="1"/>
    </row>
    <row r="509" spans="1:8" ht="30">
      <c r="A509" s="3" t="s">
        <v>853</v>
      </c>
      <c r="B509" s="3" t="s">
        <v>842</v>
      </c>
      <c r="C509" s="3" t="s">
        <v>847</v>
      </c>
      <c r="D509" s="4" t="s">
        <v>841</v>
      </c>
      <c r="E509" s="14" t="str">
        <f t="shared" si="21"/>
        <v>0610200000</v>
      </c>
      <c r="F509" s="15"/>
      <c r="G509" s="16" t="s">
        <v>326</v>
      </c>
      <c r="H509" s="1"/>
    </row>
    <row r="510" spans="1:8" ht="15">
      <c r="A510" s="3" t="s">
        <v>853</v>
      </c>
      <c r="B510" s="3" t="s">
        <v>842</v>
      </c>
      <c r="C510" s="3" t="s">
        <v>847</v>
      </c>
      <c r="D510" s="5">
        <v>80340</v>
      </c>
      <c r="E510" s="14" t="str">
        <f t="shared" si="21"/>
        <v>0610280340</v>
      </c>
      <c r="F510" s="15" t="str">
        <f t="shared" si="22"/>
        <v>0618034</v>
      </c>
      <c r="G510" s="16" t="s">
        <v>318</v>
      </c>
      <c r="H510" s="1"/>
    </row>
    <row r="511" spans="1:8" ht="30">
      <c r="A511" s="3" t="s">
        <v>853</v>
      </c>
      <c r="B511" s="3" t="s">
        <v>842</v>
      </c>
      <c r="C511" s="3" t="s">
        <v>848</v>
      </c>
      <c r="D511" s="4" t="s">
        <v>841</v>
      </c>
      <c r="E511" s="14" t="str">
        <f t="shared" si="21"/>
        <v>0610300000</v>
      </c>
      <c r="F511" s="15"/>
      <c r="G511" s="16" t="s">
        <v>327</v>
      </c>
      <c r="H511" s="1"/>
    </row>
    <row r="512" spans="1:8" ht="15">
      <c r="A512" s="3" t="s">
        <v>853</v>
      </c>
      <c r="B512" s="3" t="s">
        <v>842</v>
      </c>
      <c r="C512" s="3" t="s">
        <v>848</v>
      </c>
      <c r="D512" s="5">
        <v>80340</v>
      </c>
      <c r="E512" s="14" t="str">
        <f t="shared" si="21"/>
        <v>0610380340</v>
      </c>
      <c r="F512" s="15" t="str">
        <f t="shared" si="22"/>
        <v>0618034</v>
      </c>
      <c r="G512" s="16" t="s">
        <v>318</v>
      </c>
      <c r="H512" s="1"/>
    </row>
    <row r="513" spans="1:8" ht="45">
      <c r="A513" s="3" t="s">
        <v>853</v>
      </c>
      <c r="B513" s="3" t="s">
        <v>842</v>
      </c>
      <c r="C513" s="3" t="s">
        <v>849</v>
      </c>
      <c r="D513" s="4" t="s">
        <v>841</v>
      </c>
      <c r="E513" s="14" t="str">
        <f t="shared" si="21"/>
        <v>0610400000</v>
      </c>
      <c r="F513" s="15"/>
      <c r="G513" s="16" t="s">
        <v>328</v>
      </c>
      <c r="H513" s="1"/>
    </row>
    <row r="514" spans="1:8" ht="15">
      <c r="A514" s="3" t="s">
        <v>853</v>
      </c>
      <c r="B514" s="3" t="s">
        <v>842</v>
      </c>
      <c r="C514" s="3" t="s">
        <v>849</v>
      </c>
      <c r="D514" s="5">
        <v>80340</v>
      </c>
      <c r="E514" s="14" t="str">
        <f t="shared" si="21"/>
        <v>0610480340</v>
      </c>
      <c r="F514" s="15" t="str">
        <f t="shared" si="22"/>
        <v>0618034</v>
      </c>
      <c r="G514" s="16" t="s">
        <v>318</v>
      </c>
      <c r="H514" s="1"/>
    </row>
    <row r="515" spans="1:8" ht="30">
      <c r="A515" s="3" t="s">
        <v>853</v>
      </c>
      <c r="B515" s="3" t="s">
        <v>842</v>
      </c>
      <c r="C515" s="3" t="s">
        <v>851</v>
      </c>
      <c r="D515" s="4" t="s">
        <v>841</v>
      </c>
      <c r="E515" s="14" t="str">
        <f t="shared" si="21"/>
        <v>0610500000</v>
      </c>
      <c r="F515" s="15"/>
      <c r="G515" s="16" t="s">
        <v>329</v>
      </c>
      <c r="H515" s="1"/>
    </row>
    <row r="516" spans="1:8" ht="30">
      <c r="A516" s="3" t="s">
        <v>853</v>
      </c>
      <c r="B516" s="3" t="s">
        <v>842</v>
      </c>
      <c r="C516" s="3" t="s">
        <v>851</v>
      </c>
      <c r="D516" s="5">
        <v>51270</v>
      </c>
      <c r="E516" s="14" t="str">
        <f t="shared" si="21"/>
        <v>0610551270</v>
      </c>
      <c r="F516" s="15" t="str">
        <f t="shared" si="22"/>
        <v>0615127</v>
      </c>
      <c r="G516" s="16" t="s">
        <v>1255</v>
      </c>
      <c r="H516" s="1"/>
    </row>
    <row r="517" spans="1:8" ht="45">
      <c r="A517" s="3" t="s">
        <v>853</v>
      </c>
      <c r="B517" s="3" t="s">
        <v>842</v>
      </c>
      <c r="C517" s="3" t="s">
        <v>851</v>
      </c>
      <c r="D517" s="5" t="s">
        <v>1091</v>
      </c>
      <c r="E517" s="14" t="str">
        <f t="shared" si="21"/>
        <v>06105R1270</v>
      </c>
      <c r="F517" s="15" t="str">
        <f>LEFT(E517,3)&amp;VLOOKUP(D517,[1]НР!$A$3:$D$548,3,FALSE)</f>
        <v>0618034</v>
      </c>
      <c r="G517" s="22" t="s">
        <v>1256</v>
      </c>
      <c r="H517" s="1"/>
    </row>
    <row r="518" spans="1:8" ht="30">
      <c r="A518" s="3" t="s">
        <v>853</v>
      </c>
      <c r="B518" s="3" t="s">
        <v>852</v>
      </c>
      <c r="C518" s="3" t="s">
        <v>840</v>
      </c>
      <c r="D518" s="4" t="s">
        <v>841</v>
      </c>
      <c r="E518" s="14" t="str">
        <f t="shared" si="21"/>
        <v>0620000000</v>
      </c>
      <c r="F518" s="15" t="str">
        <f t="shared" si="22"/>
        <v>0620000</v>
      </c>
      <c r="G518" s="16" t="s">
        <v>330</v>
      </c>
    </row>
    <row r="519" spans="1:8" ht="15">
      <c r="A519" s="3" t="s">
        <v>853</v>
      </c>
      <c r="B519" s="3" t="s">
        <v>852</v>
      </c>
      <c r="C519" s="3" t="s">
        <v>838</v>
      </c>
      <c r="D519" s="4" t="s">
        <v>841</v>
      </c>
      <c r="E519" s="14" t="str">
        <f t="shared" si="21"/>
        <v>0620100000</v>
      </c>
      <c r="F519" s="15"/>
      <c r="G519" s="16" t="s">
        <v>325</v>
      </c>
      <c r="H519" s="1"/>
    </row>
    <row r="520" spans="1:8" ht="45">
      <c r="A520" s="3" t="s">
        <v>853</v>
      </c>
      <c r="B520" s="3" t="s">
        <v>852</v>
      </c>
      <c r="C520" s="3" t="s">
        <v>847</v>
      </c>
      <c r="D520" s="4" t="s">
        <v>841</v>
      </c>
      <c r="E520" s="14" t="str">
        <f t="shared" si="21"/>
        <v>0620200000</v>
      </c>
      <c r="F520" s="15"/>
      <c r="G520" s="16" t="s">
        <v>331</v>
      </c>
      <c r="H520" s="1"/>
    </row>
    <row r="521" spans="1:8" ht="15">
      <c r="A521" s="3" t="s">
        <v>853</v>
      </c>
      <c r="B521" s="3" t="s">
        <v>852</v>
      </c>
      <c r="C521" s="3" t="s">
        <v>848</v>
      </c>
      <c r="D521" s="4" t="s">
        <v>841</v>
      </c>
      <c r="E521" s="14" t="str">
        <f t="shared" si="21"/>
        <v>0620300000</v>
      </c>
      <c r="F521" s="15"/>
      <c r="G521" s="16" t="s">
        <v>332</v>
      </c>
      <c r="H521" s="1"/>
    </row>
    <row r="522" spans="1:8" ht="30">
      <c r="A522" s="3" t="s">
        <v>853</v>
      </c>
      <c r="B522" s="3" t="s">
        <v>852</v>
      </c>
      <c r="C522" s="3" t="s">
        <v>849</v>
      </c>
      <c r="D522" s="4" t="s">
        <v>841</v>
      </c>
      <c r="E522" s="14" t="str">
        <f t="shared" si="21"/>
        <v>0620400000</v>
      </c>
      <c r="F522" s="15"/>
      <c r="G522" s="16" t="s">
        <v>333</v>
      </c>
      <c r="H522" s="1"/>
    </row>
    <row r="523" spans="1:8" ht="30">
      <c r="A523" s="3" t="s">
        <v>853</v>
      </c>
      <c r="B523" s="3" t="s">
        <v>852</v>
      </c>
      <c r="C523" s="3" t="s">
        <v>851</v>
      </c>
      <c r="D523" s="4" t="s">
        <v>841</v>
      </c>
      <c r="E523" s="14" t="str">
        <f t="shared" si="21"/>
        <v>0620500000</v>
      </c>
      <c r="F523" s="15"/>
      <c r="G523" s="16" t="s">
        <v>334</v>
      </c>
      <c r="H523" s="1"/>
    </row>
    <row r="524" spans="1:8" ht="15">
      <c r="A524" s="3" t="s">
        <v>853</v>
      </c>
      <c r="B524" s="3" t="s">
        <v>859</v>
      </c>
      <c r="C524" s="3" t="s">
        <v>840</v>
      </c>
      <c r="D524" s="4" t="s">
        <v>841</v>
      </c>
      <c r="E524" s="14" t="str">
        <f t="shared" si="21"/>
        <v>0630000000</v>
      </c>
      <c r="F524" s="15" t="s">
        <v>1319</v>
      </c>
      <c r="G524" s="16" t="s">
        <v>335</v>
      </c>
    </row>
    <row r="525" spans="1:8" ht="15">
      <c r="A525" s="3" t="s">
        <v>853</v>
      </c>
      <c r="B525" s="3" t="s">
        <v>859</v>
      </c>
      <c r="C525" s="3" t="s">
        <v>838</v>
      </c>
      <c r="D525" s="4" t="s">
        <v>841</v>
      </c>
      <c r="E525" s="14" t="str">
        <f t="shared" si="21"/>
        <v>0630100000</v>
      </c>
      <c r="F525" s="15"/>
      <c r="G525" s="16" t="s">
        <v>325</v>
      </c>
      <c r="H525" s="1"/>
    </row>
    <row r="526" spans="1:8" ht="15">
      <c r="A526" s="3" t="s">
        <v>853</v>
      </c>
      <c r="B526" s="3" t="s">
        <v>859</v>
      </c>
      <c r="C526" s="3" t="s">
        <v>838</v>
      </c>
      <c r="D526" s="5">
        <v>80350</v>
      </c>
      <c r="E526" s="14" t="str">
        <f t="shared" si="21"/>
        <v>0630180350</v>
      </c>
      <c r="F526" s="15" t="s">
        <v>1380</v>
      </c>
      <c r="G526" s="16" t="s">
        <v>336</v>
      </c>
      <c r="H526" s="1"/>
    </row>
    <row r="527" spans="1:8" ht="15">
      <c r="A527" s="3" t="s">
        <v>853</v>
      </c>
      <c r="B527" s="3" t="s">
        <v>859</v>
      </c>
      <c r="C527" s="3" t="s">
        <v>838</v>
      </c>
      <c r="D527" s="5">
        <v>81470</v>
      </c>
      <c r="E527" s="14" t="str">
        <f t="shared" ref="E527:E579" si="23">A527&amp;B527&amp;C527&amp;D527</f>
        <v>0630181470</v>
      </c>
      <c r="F527" s="15" t="s">
        <v>1381</v>
      </c>
      <c r="G527" s="16" t="s">
        <v>337</v>
      </c>
      <c r="H527" s="1"/>
    </row>
    <row r="528" spans="1:8" ht="30">
      <c r="A528" s="3" t="s">
        <v>853</v>
      </c>
      <c r="B528" s="3" t="s">
        <v>859</v>
      </c>
      <c r="C528" s="3" t="s">
        <v>847</v>
      </c>
      <c r="D528" s="4" t="s">
        <v>841</v>
      </c>
      <c r="E528" s="14" t="str">
        <f t="shared" si="23"/>
        <v>0630200000</v>
      </c>
      <c r="F528" s="15"/>
      <c r="G528" s="16" t="s">
        <v>338</v>
      </c>
      <c r="H528" s="1"/>
    </row>
    <row r="529" spans="1:8" ht="15">
      <c r="A529" s="3" t="s">
        <v>853</v>
      </c>
      <c r="B529" s="3" t="s">
        <v>859</v>
      </c>
      <c r="C529" s="3" t="s">
        <v>847</v>
      </c>
      <c r="D529" s="5">
        <v>80350</v>
      </c>
      <c r="E529" s="14" t="str">
        <f t="shared" si="23"/>
        <v>0630280350</v>
      </c>
      <c r="F529" s="15" t="s">
        <v>1380</v>
      </c>
      <c r="G529" s="16" t="s">
        <v>336</v>
      </c>
      <c r="H529" s="1"/>
    </row>
    <row r="530" spans="1:8" ht="15">
      <c r="A530" s="3" t="s">
        <v>853</v>
      </c>
      <c r="B530" s="3" t="s">
        <v>859</v>
      </c>
      <c r="C530" s="3" t="s">
        <v>847</v>
      </c>
      <c r="D530" s="5">
        <v>81470</v>
      </c>
      <c r="E530" s="14" t="str">
        <f t="shared" si="23"/>
        <v>0630281470</v>
      </c>
      <c r="F530" s="15" t="s">
        <v>1381</v>
      </c>
      <c r="G530" s="16" t="s">
        <v>337</v>
      </c>
      <c r="H530" s="1"/>
    </row>
    <row r="531" spans="1:8" ht="45">
      <c r="A531" s="3" t="s">
        <v>853</v>
      </c>
      <c r="B531" s="3" t="s">
        <v>859</v>
      </c>
      <c r="C531" s="3" t="s">
        <v>848</v>
      </c>
      <c r="D531" s="4" t="s">
        <v>841</v>
      </c>
      <c r="E531" s="14" t="str">
        <f t="shared" si="23"/>
        <v>0630300000</v>
      </c>
      <c r="F531" s="15"/>
      <c r="G531" s="16" t="s">
        <v>339</v>
      </c>
      <c r="H531" s="1"/>
    </row>
    <row r="532" spans="1:8" ht="15">
      <c r="A532" s="3" t="s">
        <v>853</v>
      </c>
      <c r="B532" s="3" t="s">
        <v>859</v>
      </c>
      <c r="C532" s="3" t="s">
        <v>848</v>
      </c>
      <c r="D532" s="5">
        <v>80350</v>
      </c>
      <c r="E532" s="14" t="str">
        <f t="shared" si="23"/>
        <v>0630380350</v>
      </c>
      <c r="F532" s="15" t="s">
        <v>1380</v>
      </c>
      <c r="G532" s="16" t="s">
        <v>336</v>
      </c>
      <c r="H532" s="1"/>
    </row>
    <row r="533" spans="1:8" ht="15">
      <c r="A533" s="3" t="s">
        <v>853</v>
      </c>
      <c r="B533" s="3" t="s">
        <v>859</v>
      </c>
      <c r="C533" s="3" t="s">
        <v>848</v>
      </c>
      <c r="D533" s="5">
        <v>81470</v>
      </c>
      <c r="E533" s="14" t="str">
        <f t="shared" si="23"/>
        <v>0630381470</v>
      </c>
      <c r="F533" s="15" t="s">
        <v>1381</v>
      </c>
      <c r="G533" s="16" t="s">
        <v>337</v>
      </c>
      <c r="H533" s="1"/>
    </row>
    <row r="534" spans="1:8" ht="30">
      <c r="A534" s="3" t="s">
        <v>853</v>
      </c>
      <c r="B534" s="3" t="s">
        <v>859</v>
      </c>
      <c r="C534" s="3" t="s">
        <v>849</v>
      </c>
      <c r="D534" s="4" t="s">
        <v>841</v>
      </c>
      <c r="E534" s="14" t="str">
        <f t="shared" si="23"/>
        <v>0630400000</v>
      </c>
      <c r="F534" s="15"/>
      <c r="G534" s="16" t="s">
        <v>340</v>
      </c>
      <c r="H534" s="1"/>
    </row>
    <row r="535" spans="1:8" ht="30">
      <c r="A535" s="3" t="s">
        <v>853</v>
      </c>
      <c r="B535" s="3" t="s">
        <v>859</v>
      </c>
      <c r="C535" s="3" t="s">
        <v>849</v>
      </c>
      <c r="D535" s="5">
        <v>80110</v>
      </c>
      <c r="E535" s="14" t="str">
        <f t="shared" si="23"/>
        <v>0630480110</v>
      </c>
      <c r="F535" s="15" t="s">
        <v>1382</v>
      </c>
      <c r="G535" s="16" t="s">
        <v>85</v>
      </c>
      <c r="H535" s="1"/>
    </row>
    <row r="536" spans="1:8" ht="30">
      <c r="A536" s="3" t="s">
        <v>853</v>
      </c>
      <c r="B536" s="3" t="s">
        <v>859</v>
      </c>
      <c r="C536" s="3" t="s">
        <v>849</v>
      </c>
      <c r="D536" s="5">
        <v>80120</v>
      </c>
      <c r="E536" s="14" t="str">
        <f t="shared" si="23"/>
        <v>0630480120</v>
      </c>
      <c r="F536" s="15" t="s">
        <v>1383</v>
      </c>
      <c r="G536" s="16" t="s">
        <v>86</v>
      </c>
      <c r="H536" s="1"/>
    </row>
    <row r="537" spans="1:8" ht="15">
      <c r="A537" s="3" t="s">
        <v>853</v>
      </c>
      <c r="B537" s="3" t="s">
        <v>859</v>
      </c>
      <c r="C537" s="3" t="s">
        <v>849</v>
      </c>
      <c r="D537" s="5">
        <v>80350</v>
      </c>
      <c r="E537" s="14" t="str">
        <f t="shared" si="23"/>
        <v>0630480350</v>
      </c>
      <c r="F537" s="15" t="s">
        <v>1380</v>
      </c>
      <c r="G537" s="16" t="s">
        <v>336</v>
      </c>
      <c r="H537" s="1"/>
    </row>
    <row r="538" spans="1:8" ht="15">
      <c r="A538" s="3" t="s">
        <v>853</v>
      </c>
      <c r="B538" s="3" t="s">
        <v>859</v>
      </c>
      <c r="C538" s="3" t="s">
        <v>849</v>
      </c>
      <c r="D538" s="5">
        <v>81470</v>
      </c>
      <c r="E538" s="14" t="str">
        <f t="shared" si="23"/>
        <v>0630481470</v>
      </c>
      <c r="F538" s="15" t="s">
        <v>1381</v>
      </c>
      <c r="G538" s="16" t="s">
        <v>337</v>
      </c>
      <c r="H538" s="1"/>
    </row>
    <row r="539" spans="1:8" ht="30">
      <c r="A539" s="3" t="s">
        <v>853</v>
      </c>
      <c r="B539" s="3" t="s">
        <v>859</v>
      </c>
      <c r="C539" s="3" t="s">
        <v>851</v>
      </c>
      <c r="D539" s="4" t="s">
        <v>841</v>
      </c>
      <c r="E539" s="14" t="str">
        <f t="shared" si="23"/>
        <v>0630500000</v>
      </c>
      <c r="F539" s="15"/>
      <c r="G539" s="16" t="s">
        <v>341</v>
      </c>
      <c r="H539" s="1"/>
    </row>
    <row r="540" spans="1:8" ht="15">
      <c r="A540" s="3" t="s">
        <v>853</v>
      </c>
      <c r="B540" s="3" t="s">
        <v>859</v>
      </c>
      <c r="C540" s="3" t="s">
        <v>851</v>
      </c>
      <c r="D540" s="5">
        <v>80350</v>
      </c>
      <c r="E540" s="14" t="str">
        <f t="shared" si="23"/>
        <v>0630580350</v>
      </c>
      <c r="F540" s="15" t="s">
        <v>1380</v>
      </c>
      <c r="G540" s="16" t="s">
        <v>336</v>
      </c>
      <c r="H540" s="1"/>
    </row>
    <row r="541" spans="1:8" ht="15">
      <c r="A541" s="3" t="s">
        <v>853</v>
      </c>
      <c r="B541" s="3" t="s">
        <v>859</v>
      </c>
      <c r="C541" s="3" t="s">
        <v>851</v>
      </c>
      <c r="D541" s="5">
        <v>81470</v>
      </c>
      <c r="E541" s="14" t="str">
        <f t="shared" si="23"/>
        <v>0630581470</v>
      </c>
      <c r="F541" s="15" t="s">
        <v>1381</v>
      </c>
      <c r="G541" s="16" t="s">
        <v>337</v>
      </c>
      <c r="H541" s="1"/>
    </row>
    <row r="542" spans="1:8" ht="30">
      <c r="A542" s="3" t="s">
        <v>853</v>
      </c>
      <c r="B542" s="3" t="s">
        <v>859</v>
      </c>
      <c r="C542" s="3" t="s">
        <v>851</v>
      </c>
      <c r="D542" s="5">
        <v>84040</v>
      </c>
      <c r="E542" s="14" t="str">
        <f t="shared" si="23"/>
        <v>0630584040</v>
      </c>
      <c r="F542" s="15" t="s">
        <v>1384</v>
      </c>
      <c r="G542" s="16" t="s">
        <v>342</v>
      </c>
      <c r="H542" s="1"/>
    </row>
    <row r="543" spans="1:8" ht="30">
      <c r="A543" s="3" t="s">
        <v>853</v>
      </c>
      <c r="B543" s="3" t="s">
        <v>859</v>
      </c>
      <c r="C543" s="3" t="s">
        <v>853</v>
      </c>
      <c r="D543" s="4" t="s">
        <v>841</v>
      </c>
      <c r="E543" s="14" t="str">
        <f t="shared" si="23"/>
        <v>0630600000</v>
      </c>
      <c r="F543" s="15"/>
      <c r="G543" s="16" t="s">
        <v>343</v>
      </c>
      <c r="H543" s="1"/>
    </row>
    <row r="544" spans="1:8" ht="90">
      <c r="A544" s="3" t="s">
        <v>853</v>
      </c>
      <c r="B544" s="3" t="s">
        <v>859</v>
      </c>
      <c r="C544" s="3" t="s">
        <v>853</v>
      </c>
      <c r="D544" s="5">
        <v>13030</v>
      </c>
      <c r="E544" s="14" t="str">
        <f t="shared" si="23"/>
        <v>0630613030</v>
      </c>
      <c r="F544" s="15" t="s">
        <v>1385</v>
      </c>
      <c r="G544" s="16" t="s">
        <v>1257</v>
      </c>
      <c r="H544" s="1"/>
    </row>
    <row r="545" spans="1:8" ht="60">
      <c r="A545" s="3" t="s">
        <v>853</v>
      </c>
      <c r="B545" s="3" t="s">
        <v>859</v>
      </c>
      <c r="C545" s="3" t="s">
        <v>853</v>
      </c>
      <c r="D545" s="5">
        <v>13040</v>
      </c>
      <c r="E545" s="14" t="str">
        <f t="shared" si="23"/>
        <v>0630613040</v>
      </c>
      <c r="F545" s="15" t="s">
        <v>1386</v>
      </c>
      <c r="G545" s="16" t="s">
        <v>1258</v>
      </c>
      <c r="H545" s="1"/>
    </row>
    <row r="546" spans="1:8" ht="120">
      <c r="A546" s="3" t="s">
        <v>853</v>
      </c>
      <c r="B546" s="3" t="s">
        <v>859</v>
      </c>
      <c r="C546" s="3" t="s">
        <v>853</v>
      </c>
      <c r="D546" s="5">
        <v>13160</v>
      </c>
      <c r="E546" s="14" t="str">
        <f t="shared" si="23"/>
        <v>0630613160</v>
      </c>
      <c r="F546" s="15" t="s">
        <v>1387</v>
      </c>
      <c r="G546" s="16" t="s">
        <v>1212</v>
      </c>
      <c r="H546" s="1"/>
    </row>
    <row r="547" spans="1:8" ht="15">
      <c r="A547" s="3" t="s">
        <v>853</v>
      </c>
      <c r="B547" s="3" t="s">
        <v>859</v>
      </c>
      <c r="C547" s="3" t="s">
        <v>853</v>
      </c>
      <c r="D547" s="5">
        <v>80350</v>
      </c>
      <c r="E547" s="14" t="str">
        <f t="shared" si="23"/>
        <v>0630680350</v>
      </c>
      <c r="F547" s="15" t="s">
        <v>1380</v>
      </c>
      <c r="G547" s="16" t="s">
        <v>336</v>
      </c>
      <c r="H547" s="1"/>
    </row>
    <row r="548" spans="1:8" ht="30">
      <c r="A548" s="3" t="s">
        <v>853</v>
      </c>
      <c r="B548" s="3" t="s">
        <v>860</v>
      </c>
      <c r="C548" s="3" t="s">
        <v>840</v>
      </c>
      <c r="D548" s="4" t="s">
        <v>841</v>
      </c>
      <c r="E548" s="14" t="str">
        <f t="shared" si="23"/>
        <v>0640000000</v>
      </c>
      <c r="F548" s="15" t="str">
        <f t="shared" ref="F548:F560" si="24">LEFT(E548,3)&amp;LEFT(D548,4)</f>
        <v>0640000</v>
      </c>
      <c r="G548" s="16" t="s">
        <v>344</v>
      </c>
    </row>
    <row r="549" spans="1:8" ht="15">
      <c r="A549" s="3" t="s">
        <v>853</v>
      </c>
      <c r="B549" s="3" t="s">
        <v>860</v>
      </c>
      <c r="C549" s="3" t="s">
        <v>838</v>
      </c>
      <c r="D549" s="4" t="s">
        <v>841</v>
      </c>
      <c r="E549" s="14" t="str">
        <f t="shared" si="23"/>
        <v>0640100000</v>
      </c>
      <c r="F549" s="15"/>
      <c r="G549" s="16" t="s">
        <v>325</v>
      </c>
      <c r="H549" s="1"/>
    </row>
    <row r="550" spans="1:8" ht="15">
      <c r="A550" s="3" t="s">
        <v>853</v>
      </c>
      <c r="B550" s="3" t="s">
        <v>860</v>
      </c>
      <c r="C550" s="3" t="s">
        <v>838</v>
      </c>
      <c r="D550" s="5">
        <v>80340</v>
      </c>
      <c r="E550" s="14" t="str">
        <f t="shared" si="23"/>
        <v>0640180340</v>
      </c>
      <c r="F550" s="15" t="str">
        <f t="shared" si="24"/>
        <v>0648034</v>
      </c>
      <c r="G550" s="16" t="s">
        <v>318</v>
      </c>
      <c r="H550" s="1"/>
    </row>
    <row r="551" spans="1:8" ht="45">
      <c r="A551" s="3" t="s">
        <v>853</v>
      </c>
      <c r="B551" s="3" t="s">
        <v>860</v>
      </c>
      <c r="C551" s="3" t="s">
        <v>847</v>
      </c>
      <c r="D551" s="4" t="s">
        <v>841</v>
      </c>
      <c r="E551" s="14" t="str">
        <f t="shared" si="23"/>
        <v>0640200000</v>
      </c>
      <c r="F551" s="15"/>
      <c r="G551" s="16" t="s">
        <v>345</v>
      </c>
      <c r="H551" s="1"/>
    </row>
    <row r="552" spans="1:8" ht="15">
      <c r="A552" s="3" t="s">
        <v>853</v>
      </c>
      <c r="B552" s="3" t="s">
        <v>860</v>
      </c>
      <c r="C552" s="3" t="s">
        <v>847</v>
      </c>
      <c r="D552" s="5">
        <v>80340</v>
      </c>
      <c r="E552" s="14" t="str">
        <f t="shared" si="23"/>
        <v>0640280340</v>
      </c>
      <c r="F552" s="15" t="str">
        <f t="shared" si="24"/>
        <v>0648034</v>
      </c>
      <c r="G552" s="16" t="s">
        <v>318</v>
      </c>
      <c r="H552" s="1"/>
    </row>
    <row r="553" spans="1:8" ht="30">
      <c r="A553" s="3" t="s">
        <v>853</v>
      </c>
      <c r="B553" s="3" t="s">
        <v>860</v>
      </c>
      <c r="C553" s="3" t="s">
        <v>848</v>
      </c>
      <c r="D553" s="4" t="s">
        <v>841</v>
      </c>
      <c r="E553" s="14" t="str">
        <f t="shared" si="23"/>
        <v>0640300000</v>
      </c>
      <c r="F553" s="15"/>
      <c r="G553" s="16" t="s">
        <v>346</v>
      </c>
      <c r="H553" s="1"/>
    </row>
    <row r="554" spans="1:8" ht="15">
      <c r="A554" s="3" t="s">
        <v>853</v>
      </c>
      <c r="B554" s="3" t="s">
        <v>860</v>
      </c>
      <c r="C554" s="3" t="s">
        <v>848</v>
      </c>
      <c r="D554" s="5">
        <v>80340</v>
      </c>
      <c r="E554" s="14" t="str">
        <f t="shared" si="23"/>
        <v>0640380340</v>
      </c>
      <c r="F554" s="15" t="str">
        <f t="shared" si="24"/>
        <v>0648034</v>
      </c>
      <c r="G554" s="16" t="s">
        <v>318</v>
      </c>
      <c r="H554" s="1"/>
    </row>
    <row r="555" spans="1:8" ht="30">
      <c r="A555" s="3" t="s">
        <v>853</v>
      </c>
      <c r="B555" s="3" t="s">
        <v>860</v>
      </c>
      <c r="C555" s="3" t="s">
        <v>849</v>
      </c>
      <c r="D555" s="4" t="s">
        <v>841</v>
      </c>
      <c r="E555" s="14" t="str">
        <f t="shared" si="23"/>
        <v>0640400000</v>
      </c>
      <c r="F555" s="15"/>
      <c r="G555" s="16" t="s">
        <v>347</v>
      </c>
      <c r="H555" s="1"/>
    </row>
    <row r="556" spans="1:8" ht="15">
      <c r="A556" s="3" t="s">
        <v>853</v>
      </c>
      <c r="B556" s="3" t="s">
        <v>860</v>
      </c>
      <c r="C556" s="3" t="s">
        <v>849</v>
      </c>
      <c r="D556" s="5">
        <v>80340</v>
      </c>
      <c r="E556" s="14" t="str">
        <f t="shared" si="23"/>
        <v>0640480340</v>
      </c>
      <c r="F556" s="15" t="str">
        <f t="shared" si="24"/>
        <v>0648034</v>
      </c>
      <c r="G556" s="16" t="s">
        <v>318</v>
      </c>
      <c r="H556" s="1"/>
    </row>
    <row r="557" spans="1:8" ht="30">
      <c r="A557" s="3" t="s">
        <v>853</v>
      </c>
      <c r="B557" s="3" t="s">
        <v>860</v>
      </c>
      <c r="C557" s="3" t="s">
        <v>851</v>
      </c>
      <c r="D557" s="4" t="s">
        <v>841</v>
      </c>
      <c r="E557" s="14" t="str">
        <f t="shared" si="23"/>
        <v>0640500000</v>
      </c>
      <c r="F557" s="15"/>
      <c r="G557" s="16" t="s">
        <v>348</v>
      </c>
      <c r="H557" s="1"/>
    </row>
    <row r="558" spans="1:8" ht="15">
      <c r="A558" s="3" t="s">
        <v>853</v>
      </c>
      <c r="B558" s="3" t="s">
        <v>860</v>
      </c>
      <c r="C558" s="3" t="s">
        <v>851</v>
      </c>
      <c r="D558" s="5">
        <v>80340</v>
      </c>
      <c r="E558" s="14" t="str">
        <f t="shared" si="23"/>
        <v>0640580340</v>
      </c>
      <c r="F558" s="15" t="str">
        <f t="shared" si="24"/>
        <v>0648034</v>
      </c>
      <c r="G558" s="16" t="s">
        <v>318</v>
      </c>
      <c r="H558" s="1"/>
    </row>
    <row r="559" spans="1:8" ht="60">
      <c r="A559" s="3" t="s">
        <v>853</v>
      </c>
      <c r="B559" s="3" t="s">
        <v>860</v>
      </c>
      <c r="C559" s="3" t="s">
        <v>853</v>
      </c>
      <c r="D559" s="4" t="s">
        <v>841</v>
      </c>
      <c r="E559" s="14" t="str">
        <f t="shared" si="23"/>
        <v>0640600000</v>
      </c>
      <c r="F559" s="15"/>
      <c r="G559" s="16" t="s">
        <v>349</v>
      </c>
      <c r="H559" s="1"/>
    </row>
    <row r="560" spans="1:8" ht="15">
      <c r="A560" s="3" t="s">
        <v>853</v>
      </c>
      <c r="B560" s="3" t="s">
        <v>860</v>
      </c>
      <c r="C560" s="3" t="s">
        <v>853</v>
      </c>
      <c r="D560" s="5">
        <v>80340</v>
      </c>
      <c r="E560" s="14" t="str">
        <f t="shared" si="23"/>
        <v>0640680340</v>
      </c>
      <c r="F560" s="15" t="str">
        <f t="shared" si="24"/>
        <v>0648034</v>
      </c>
      <c r="G560" s="16" t="s">
        <v>318</v>
      </c>
      <c r="H560" s="1"/>
    </row>
    <row r="561" spans="1:8" ht="30">
      <c r="A561" s="3" t="s">
        <v>853</v>
      </c>
      <c r="B561" s="3" t="s">
        <v>868</v>
      </c>
      <c r="C561" s="3" t="s">
        <v>840</v>
      </c>
      <c r="D561" s="4" t="s">
        <v>841</v>
      </c>
      <c r="E561" s="14" t="str">
        <f t="shared" si="23"/>
        <v>06А0000000</v>
      </c>
      <c r="F561" s="25" t="s">
        <v>1487</v>
      </c>
      <c r="G561" s="16" t="s">
        <v>350</v>
      </c>
    </row>
    <row r="562" spans="1:8" ht="30">
      <c r="A562" s="3" t="s">
        <v>853</v>
      </c>
      <c r="B562" s="3" t="s">
        <v>868</v>
      </c>
      <c r="C562" s="3" t="s">
        <v>838</v>
      </c>
      <c r="D562" s="4" t="s">
        <v>841</v>
      </c>
      <c r="E562" s="14" t="str">
        <f t="shared" si="23"/>
        <v>06А0100000</v>
      </c>
      <c r="F562" s="15"/>
      <c r="G562" s="16" t="s">
        <v>351</v>
      </c>
      <c r="H562" s="1"/>
    </row>
    <row r="563" spans="1:8" ht="30">
      <c r="A563" s="3" t="s">
        <v>853</v>
      </c>
      <c r="B563" s="3" t="s">
        <v>868</v>
      </c>
      <c r="C563" s="3" t="s">
        <v>838</v>
      </c>
      <c r="D563" s="5">
        <v>80110</v>
      </c>
      <c r="E563" s="14" t="str">
        <f t="shared" si="23"/>
        <v>06А0180110</v>
      </c>
      <c r="F563" s="15" t="s">
        <v>1389</v>
      </c>
      <c r="G563" s="16" t="s">
        <v>85</v>
      </c>
      <c r="H563" s="1"/>
    </row>
    <row r="564" spans="1:8" ht="30">
      <c r="A564" s="3" t="s">
        <v>853</v>
      </c>
      <c r="B564" s="3" t="s">
        <v>868</v>
      </c>
      <c r="C564" s="3" t="s">
        <v>838</v>
      </c>
      <c r="D564" s="5">
        <v>80120</v>
      </c>
      <c r="E564" s="14" t="str">
        <f t="shared" si="23"/>
        <v>06А0180120</v>
      </c>
      <c r="F564" s="15" t="s">
        <v>1390</v>
      </c>
      <c r="G564" s="16" t="s">
        <v>86</v>
      </c>
      <c r="H564" s="1"/>
    </row>
    <row r="565" spans="1:8" ht="75">
      <c r="A565" s="3" t="s">
        <v>853</v>
      </c>
      <c r="B565" s="3" t="s">
        <v>868</v>
      </c>
      <c r="C565" s="3" t="s">
        <v>838</v>
      </c>
      <c r="D565" s="5">
        <v>84180</v>
      </c>
      <c r="E565" s="14" t="str">
        <f t="shared" si="23"/>
        <v>06А0184180</v>
      </c>
      <c r="F565" s="15" t="s">
        <v>1391</v>
      </c>
      <c r="G565" s="16" t="s">
        <v>1213</v>
      </c>
      <c r="H565" s="1"/>
    </row>
    <row r="566" spans="1:8" ht="30">
      <c r="A566" s="3" t="s">
        <v>853</v>
      </c>
      <c r="B566" s="3" t="s">
        <v>868</v>
      </c>
      <c r="C566" s="3" t="s">
        <v>847</v>
      </c>
      <c r="D566" s="4" t="s">
        <v>841</v>
      </c>
      <c r="E566" s="14" t="str">
        <f t="shared" si="23"/>
        <v>06А0200000</v>
      </c>
      <c r="F566" s="15"/>
      <c r="G566" s="16" t="s">
        <v>352</v>
      </c>
      <c r="H566" s="1"/>
    </row>
    <row r="567" spans="1:8" ht="15">
      <c r="A567" s="3" t="s">
        <v>853</v>
      </c>
      <c r="B567" s="3" t="s">
        <v>868</v>
      </c>
      <c r="C567" s="3" t="s">
        <v>847</v>
      </c>
      <c r="D567" s="5">
        <v>45190</v>
      </c>
      <c r="E567" s="14" t="str">
        <f t="shared" si="23"/>
        <v>06А0245190</v>
      </c>
      <c r="F567" s="15" t="s">
        <v>1392</v>
      </c>
      <c r="G567" s="16" t="s">
        <v>1259</v>
      </c>
      <c r="H567" s="1"/>
    </row>
    <row r="568" spans="1:8" ht="15">
      <c r="A568" s="3" t="s">
        <v>853</v>
      </c>
      <c r="B568" s="3" t="s">
        <v>868</v>
      </c>
      <c r="C568" s="3" t="s">
        <v>847</v>
      </c>
      <c r="D568" s="5">
        <v>45590</v>
      </c>
      <c r="E568" s="14" t="str">
        <f t="shared" si="23"/>
        <v>06А0245590</v>
      </c>
      <c r="F568" s="15" t="s">
        <v>1393</v>
      </c>
      <c r="G568" s="16" t="s">
        <v>354</v>
      </c>
      <c r="H568" s="1"/>
    </row>
    <row r="569" spans="1:8" ht="30">
      <c r="A569" s="3" t="s">
        <v>853</v>
      </c>
      <c r="B569" s="3" t="s">
        <v>868</v>
      </c>
      <c r="C569" s="3" t="s">
        <v>847</v>
      </c>
      <c r="D569" s="5">
        <v>45600</v>
      </c>
      <c r="E569" s="14" t="str">
        <f t="shared" si="23"/>
        <v>06А0245600</v>
      </c>
      <c r="F569" s="15" t="s">
        <v>1394</v>
      </c>
      <c r="G569" s="16" t="s">
        <v>355</v>
      </c>
      <c r="H569" s="1"/>
    </row>
    <row r="570" spans="1:8" ht="30">
      <c r="A570" s="3" t="s">
        <v>853</v>
      </c>
      <c r="B570" s="3" t="s">
        <v>868</v>
      </c>
      <c r="C570" s="3" t="s">
        <v>847</v>
      </c>
      <c r="D570" s="5">
        <v>45640</v>
      </c>
      <c r="E570" s="14" t="str">
        <f t="shared" si="23"/>
        <v>06А0245640</v>
      </c>
      <c r="F570" s="15" t="s">
        <v>1395</v>
      </c>
      <c r="G570" s="16" t="s">
        <v>1260</v>
      </c>
      <c r="H570" s="1"/>
    </row>
    <row r="571" spans="1:8" ht="30">
      <c r="A571" s="3" t="s">
        <v>853</v>
      </c>
      <c r="B571" s="3" t="s">
        <v>868</v>
      </c>
      <c r="C571" s="3" t="s">
        <v>847</v>
      </c>
      <c r="D571" s="5">
        <v>45650</v>
      </c>
      <c r="E571" s="14" t="str">
        <f t="shared" si="23"/>
        <v>06А0245650</v>
      </c>
      <c r="F571" s="15" t="s">
        <v>1396</v>
      </c>
      <c r="G571" s="16" t="s">
        <v>1261</v>
      </c>
      <c r="H571" s="1"/>
    </row>
    <row r="572" spans="1:8" ht="30">
      <c r="A572" s="3" t="s">
        <v>853</v>
      </c>
      <c r="B572" s="3" t="s">
        <v>868</v>
      </c>
      <c r="C572" s="3" t="s">
        <v>847</v>
      </c>
      <c r="D572" s="5">
        <v>45660</v>
      </c>
      <c r="E572" s="14" t="str">
        <f t="shared" si="23"/>
        <v>06А0245660</v>
      </c>
      <c r="F572" s="15" t="s">
        <v>1397</v>
      </c>
      <c r="G572" s="16" t="s">
        <v>1262</v>
      </c>
      <c r="H572" s="1"/>
    </row>
    <row r="573" spans="1:8" ht="15">
      <c r="A573" s="3" t="s">
        <v>853</v>
      </c>
      <c r="B573" s="3" t="s">
        <v>868</v>
      </c>
      <c r="C573" s="3" t="s">
        <v>847</v>
      </c>
      <c r="D573" s="5">
        <v>45750</v>
      </c>
      <c r="E573" s="14" t="str">
        <f t="shared" si="23"/>
        <v>06А0245750</v>
      </c>
      <c r="F573" s="15" t="s">
        <v>1388</v>
      </c>
      <c r="G573" s="16" t="s">
        <v>356</v>
      </c>
      <c r="H573" s="1"/>
    </row>
    <row r="574" spans="1:8" ht="15">
      <c r="A574" s="3" t="s">
        <v>853</v>
      </c>
      <c r="B574" s="3" t="s">
        <v>868</v>
      </c>
      <c r="C574" s="3" t="s">
        <v>847</v>
      </c>
      <c r="D574" s="5">
        <v>46000</v>
      </c>
      <c r="E574" s="14" t="str">
        <f t="shared" si="23"/>
        <v>06А0246000</v>
      </c>
      <c r="F574" s="15" t="s">
        <v>1398</v>
      </c>
      <c r="G574" s="16" t="s">
        <v>357</v>
      </c>
      <c r="H574" s="1"/>
    </row>
    <row r="575" spans="1:8" ht="45">
      <c r="A575" s="3" t="s">
        <v>853</v>
      </c>
      <c r="B575" s="3" t="s">
        <v>868</v>
      </c>
      <c r="C575" s="3" t="s">
        <v>847</v>
      </c>
      <c r="D575" s="5">
        <v>49000</v>
      </c>
      <c r="E575" s="14" t="str">
        <f t="shared" si="23"/>
        <v>06А0249000</v>
      </c>
      <c r="F575" s="15" t="s">
        <v>1399</v>
      </c>
      <c r="G575" s="16" t="s">
        <v>358</v>
      </c>
      <c r="H575" s="1"/>
    </row>
    <row r="576" spans="1:8" ht="30">
      <c r="A576" s="3" t="s">
        <v>853</v>
      </c>
      <c r="B576" s="3" t="s">
        <v>868</v>
      </c>
      <c r="C576" s="3" t="s">
        <v>847</v>
      </c>
      <c r="D576" s="5">
        <v>50300</v>
      </c>
      <c r="E576" s="14" t="str">
        <f t="shared" si="23"/>
        <v>06А0250300</v>
      </c>
      <c r="F576" s="15" t="s">
        <v>1400</v>
      </c>
      <c r="G576" s="16" t="s">
        <v>359</v>
      </c>
      <c r="H576" s="1"/>
    </row>
    <row r="577" spans="1:8" ht="60">
      <c r="A577" s="3" t="s">
        <v>853</v>
      </c>
      <c r="B577" s="3" t="s">
        <v>868</v>
      </c>
      <c r="C577" s="3" t="s">
        <v>847</v>
      </c>
      <c r="D577" s="5">
        <v>51950</v>
      </c>
      <c r="E577" s="14" t="str">
        <f t="shared" si="23"/>
        <v>06А0251950</v>
      </c>
      <c r="F577" s="15" t="s">
        <v>1401</v>
      </c>
      <c r="G577" s="16" t="s">
        <v>1263</v>
      </c>
      <c r="H577" s="1"/>
    </row>
    <row r="578" spans="1:8" ht="15">
      <c r="A578" s="3" t="s">
        <v>853</v>
      </c>
      <c r="B578" s="3" t="s">
        <v>868</v>
      </c>
      <c r="C578" s="3" t="s">
        <v>847</v>
      </c>
      <c r="D578" s="5">
        <v>80250</v>
      </c>
      <c r="E578" s="14" t="str">
        <f t="shared" si="23"/>
        <v>06А0280250</v>
      </c>
      <c r="F578" s="15" t="s">
        <v>1402</v>
      </c>
      <c r="G578" s="16" t="s">
        <v>62</v>
      </c>
      <c r="H578" s="1"/>
    </row>
    <row r="579" spans="1:8" ht="15">
      <c r="A579" s="3" t="s">
        <v>853</v>
      </c>
      <c r="B579" s="3" t="s">
        <v>868</v>
      </c>
      <c r="C579" s="3" t="s">
        <v>847</v>
      </c>
      <c r="D579" s="5">
        <v>81330</v>
      </c>
      <c r="E579" s="14" t="str">
        <f t="shared" si="23"/>
        <v>06А0281330</v>
      </c>
      <c r="F579" s="15" t="s">
        <v>1403</v>
      </c>
      <c r="G579" s="16" t="s">
        <v>16</v>
      </c>
      <c r="H579" s="1"/>
    </row>
    <row r="580" spans="1:8" ht="15">
      <c r="A580" s="3" t="s">
        <v>853</v>
      </c>
      <c r="B580" s="3" t="s">
        <v>868</v>
      </c>
      <c r="C580" s="3" t="s">
        <v>847</v>
      </c>
      <c r="D580" s="5">
        <v>81370</v>
      </c>
      <c r="E580" s="14" t="str">
        <f t="shared" ref="E580:E629" si="25">A580&amp;B580&amp;C580&amp;D580</f>
        <v>06А0281370</v>
      </c>
      <c r="F580" s="15" t="s">
        <v>1404</v>
      </c>
      <c r="G580" s="16" t="s">
        <v>31</v>
      </c>
      <c r="H580" s="1"/>
    </row>
    <row r="581" spans="1:8" ht="15">
      <c r="A581" s="3" t="s">
        <v>853</v>
      </c>
      <c r="B581" s="3" t="s">
        <v>868</v>
      </c>
      <c r="C581" s="3" t="s">
        <v>847</v>
      </c>
      <c r="D581" s="5">
        <v>81420</v>
      </c>
      <c r="E581" s="14" t="str">
        <f t="shared" si="25"/>
        <v>06А0281420</v>
      </c>
      <c r="F581" s="15" t="s">
        <v>1405</v>
      </c>
      <c r="G581" s="16" t="s">
        <v>18</v>
      </c>
      <c r="H581" s="1"/>
    </row>
    <row r="582" spans="1:8" ht="75">
      <c r="A582" s="3" t="s">
        <v>853</v>
      </c>
      <c r="B582" s="3" t="s">
        <v>868</v>
      </c>
      <c r="C582" s="3" t="s">
        <v>847</v>
      </c>
      <c r="D582" s="5">
        <v>84180</v>
      </c>
      <c r="E582" s="14" t="str">
        <f t="shared" si="25"/>
        <v>06А0284180</v>
      </c>
      <c r="F582" s="15" t="s">
        <v>1391</v>
      </c>
      <c r="G582" s="16" t="s">
        <v>1213</v>
      </c>
      <c r="H582" s="1"/>
    </row>
    <row r="583" spans="1:8" ht="75">
      <c r="A583" s="3" t="s">
        <v>853</v>
      </c>
      <c r="B583" s="3" t="s">
        <v>868</v>
      </c>
      <c r="C583" s="3" t="s">
        <v>847</v>
      </c>
      <c r="D583" s="5">
        <v>84190</v>
      </c>
      <c r="E583" s="14" t="str">
        <f t="shared" si="25"/>
        <v>06А0284190</v>
      </c>
      <c r="F583" s="15" t="s">
        <v>1406</v>
      </c>
      <c r="G583" s="16" t="s">
        <v>1214</v>
      </c>
      <c r="H583" s="1"/>
    </row>
    <row r="584" spans="1:8" ht="90">
      <c r="A584" s="3" t="s">
        <v>853</v>
      </c>
      <c r="B584" s="3" t="s">
        <v>868</v>
      </c>
      <c r="C584" s="3" t="s">
        <v>847</v>
      </c>
      <c r="D584" s="5">
        <v>84240</v>
      </c>
      <c r="E584" s="14" t="str">
        <f t="shared" si="25"/>
        <v>06А0284240</v>
      </c>
      <c r="F584" s="15" t="s">
        <v>1407</v>
      </c>
      <c r="G584" s="16" t="s">
        <v>1215</v>
      </c>
      <c r="H584" s="1"/>
    </row>
    <row r="585" spans="1:8" ht="45">
      <c r="A585" s="3" t="s">
        <v>853</v>
      </c>
      <c r="B585" s="3" t="s">
        <v>868</v>
      </c>
      <c r="C585" s="3" t="s">
        <v>847</v>
      </c>
      <c r="D585" s="5">
        <v>84250</v>
      </c>
      <c r="E585" s="14" t="str">
        <f t="shared" si="25"/>
        <v>06А0284250</v>
      </c>
      <c r="F585" s="15" t="s">
        <v>1408</v>
      </c>
      <c r="G585" s="16" t="s">
        <v>360</v>
      </c>
      <c r="H585" s="1"/>
    </row>
    <row r="586" spans="1:8" ht="45">
      <c r="A586" s="3" t="s">
        <v>853</v>
      </c>
      <c r="B586" s="3" t="s">
        <v>868</v>
      </c>
      <c r="C586" s="3" t="s">
        <v>847</v>
      </c>
      <c r="D586" s="5">
        <v>84270</v>
      </c>
      <c r="E586" s="14" t="str">
        <f t="shared" si="25"/>
        <v>06А0284270</v>
      </c>
      <c r="F586" s="15" t="s">
        <v>1409</v>
      </c>
      <c r="G586" s="16" t="s">
        <v>1216</v>
      </c>
      <c r="H586" s="1"/>
    </row>
    <row r="587" spans="1:8" ht="45">
      <c r="A587" s="3" t="s">
        <v>853</v>
      </c>
      <c r="B587" s="3" t="s">
        <v>868</v>
      </c>
      <c r="C587" s="3" t="s">
        <v>847</v>
      </c>
      <c r="D587" s="5">
        <v>84380</v>
      </c>
      <c r="E587" s="14" t="str">
        <f t="shared" si="25"/>
        <v>06А0284380</v>
      </c>
      <c r="F587" s="15" t="s">
        <v>1410</v>
      </c>
      <c r="G587" s="16" t="s">
        <v>361</v>
      </c>
      <c r="H587" s="1"/>
    </row>
    <row r="588" spans="1:8" ht="60">
      <c r="A588" s="3" t="s">
        <v>853</v>
      </c>
      <c r="B588" s="3" t="s">
        <v>868</v>
      </c>
      <c r="C588" s="3" t="s">
        <v>847</v>
      </c>
      <c r="D588" s="5">
        <v>84390</v>
      </c>
      <c r="E588" s="14" t="str">
        <f t="shared" si="25"/>
        <v>06А0284390</v>
      </c>
      <c r="F588" s="15" t="s">
        <v>1411</v>
      </c>
      <c r="G588" s="16" t="s">
        <v>362</v>
      </c>
      <c r="H588" s="1"/>
    </row>
    <row r="589" spans="1:8" ht="30">
      <c r="A589" s="3" t="s">
        <v>853</v>
      </c>
      <c r="B589" s="3" t="s">
        <v>868</v>
      </c>
      <c r="C589" s="3" t="s">
        <v>847</v>
      </c>
      <c r="D589" s="5" t="s">
        <v>1034</v>
      </c>
      <c r="E589" s="14" t="str">
        <f t="shared" si="25"/>
        <v>06А02R0300</v>
      </c>
      <c r="F589" s="15"/>
      <c r="G589" s="24" t="s">
        <v>1032</v>
      </c>
      <c r="H589" s="1"/>
    </row>
    <row r="590" spans="1:8" ht="60">
      <c r="A590" s="3" t="s">
        <v>853</v>
      </c>
      <c r="B590" s="3" t="s">
        <v>868</v>
      </c>
      <c r="C590" s="3" t="s">
        <v>847</v>
      </c>
      <c r="D590" s="5" t="s">
        <v>1035</v>
      </c>
      <c r="E590" s="14" t="str">
        <f t="shared" si="25"/>
        <v>06А02R0301</v>
      </c>
      <c r="F590" s="15" t="s">
        <v>1412</v>
      </c>
      <c r="G590" s="21" t="s">
        <v>1033</v>
      </c>
      <c r="H590" s="1"/>
    </row>
    <row r="591" spans="1:8" ht="105">
      <c r="A591" s="3" t="s">
        <v>853</v>
      </c>
      <c r="B591" s="3" t="s">
        <v>868</v>
      </c>
      <c r="C591" s="3" t="s">
        <v>847</v>
      </c>
      <c r="D591" s="5" t="s">
        <v>1036</v>
      </c>
      <c r="E591" s="14" t="str">
        <f t="shared" si="25"/>
        <v>06А02R0302</v>
      </c>
      <c r="F591" s="15" t="s">
        <v>1413</v>
      </c>
      <c r="G591" s="21" t="s">
        <v>1264</v>
      </c>
      <c r="H591" s="1"/>
    </row>
    <row r="592" spans="1:8" ht="60">
      <c r="A592" s="3" t="s">
        <v>853</v>
      </c>
      <c r="B592" s="3" t="s">
        <v>868</v>
      </c>
      <c r="C592" s="3" t="s">
        <v>847</v>
      </c>
      <c r="D592" s="5" t="s">
        <v>1043</v>
      </c>
      <c r="E592" s="14" t="str">
        <f t="shared" si="25"/>
        <v>06А02R1950</v>
      </c>
      <c r="F592" s="15"/>
      <c r="G592" s="20" t="s">
        <v>1265</v>
      </c>
      <c r="H592" s="1"/>
    </row>
    <row r="593" spans="1:8" ht="15">
      <c r="A593" s="3" t="s">
        <v>853</v>
      </c>
      <c r="B593" s="3" t="s">
        <v>868</v>
      </c>
      <c r="C593" s="3" t="s">
        <v>847</v>
      </c>
      <c r="D593" s="5" t="s">
        <v>1044</v>
      </c>
      <c r="E593" s="14" t="str">
        <f t="shared" si="25"/>
        <v>06А02R1951</v>
      </c>
      <c r="F593" s="15" t="s">
        <v>1414</v>
      </c>
      <c r="G593" s="21" t="s">
        <v>353</v>
      </c>
      <c r="H593" s="1"/>
    </row>
    <row r="594" spans="1:8" ht="30">
      <c r="A594" s="3" t="s">
        <v>853</v>
      </c>
      <c r="B594" s="3" t="s">
        <v>868</v>
      </c>
      <c r="C594" s="3" t="s">
        <v>847</v>
      </c>
      <c r="D594" s="5" t="s">
        <v>1045</v>
      </c>
      <c r="E594" s="14" t="str">
        <f t="shared" si="25"/>
        <v>06А02R1952</v>
      </c>
      <c r="F594" s="15" t="s">
        <v>1415</v>
      </c>
      <c r="G594" s="21" t="s">
        <v>1042</v>
      </c>
      <c r="H594" s="1"/>
    </row>
    <row r="595" spans="1:8" ht="30">
      <c r="A595" s="3" t="s">
        <v>853</v>
      </c>
      <c r="B595" s="3" t="s">
        <v>868</v>
      </c>
      <c r="C595" s="3" t="s">
        <v>848</v>
      </c>
      <c r="D595" s="4" t="s">
        <v>841</v>
      </c>
      <c r="E595" s="14" t="str">
        <f t="shared" si="25"/>
        <v>06А0300000</v>
      </c>
      <c r="F595" s="15"/>
      <c r="G595" s="16" t="s">
        <v>363</v>
      </c>
      <c r="H595" s="1"/>
    </row>
    <row r="596" spans="1:8" ht="75">
      <c r="A596" s="3" t="s">
        <v>853</v>
      </c>
      <c r="B596" s="3" t="s">
        <v>868</v>
      </c>
      <c r="C596" s="3" t="s">
        <v>848</v>
      </c>
      <c r="D596" s="5">
        <v>84180</v>
      </c>
      <c r="E596" s="14" t="str">
        <f t="shared" si="25"/>
        <v>06А0384180</v>
      </c>
      <c r="F596" s="15" t="s">
        <v>1391</v>
      </c>
      <c r="G596" s="16" t="s">
        <v>1213</v>
      </c>
      <c r="H596" s="1"/>
    </row>
    <row r="597" spans="1:8" ht="30">
      <c r="A597" s="3" t="s">
        <v>853</v>
      </c>
      <c r="B597" s="3" t="s">
        <v>869</v>
      </c>
      <c r="C597" s="3" t="s">
        <v>840</v>
      </c>
      <c r="D597" s="4" t="s">
        <v>841</v>
      </c>
      <c r="E597" s="14" t="str">
        <f t="shared" si="25"/>
        <v>06Б0000000</v>
      </c>
      <c r="F597" s="15" t="s">
        <v>1318</v>
      </c>
      <c r="G597" s="16" t="s">
        <v>364</v>
      </c>
    </row>
    <row r="598" spans="1:8" ht="15">
      <c r="A598" s="3" t="s">
        <v>853</v>
      </c>
      <c r="B598" s="3" t="s">
        <v>869</v>
      </c>
      <c r="C598" s="3" t="s">
        <v>838</v>
      </c>
      <c r="D598" s="4" t="s">
        <v>841</v>
      </c>
      <c r="E598" s="14" t="str">
        <f t="shared" si="25"/>
        <v>06Б0100000</v>
      </c>
      <c r="F598" s="15"/>
      <c r="G598" s="16" t="s">
        <v>325</v>
      </c>
      <c r="H598" s="1"/>
    </row>
    <row r="599" spans="1:8" ht="15">
      <c r="A599" s="3" t="s">
        <v>853</v>
      </c>
      <c r="B599" s="3" t="s">
        <v>869</v>
      </c>
      <c r="C599" s="3" t="s">
        <v>838</v>
      </c>
      <c r="D599" s="5">
        <v>81280</v>
      </c>
      <c r="E599" s="14" t="str">
        <f t="shared" si="25"/>
        <v>06Б0181280</v>
      </c>
      <c r="F599" s="15" t="s">
        <v>1416</v>
      </c>
      <c r="G599" s="16" t="s">
        <v>139</v>
      </c>
      <c r="H599" s="1"/>
    </row>
    <row r="600" spans="1:8" ht="30">
      <c r="A600" s="3" t="s">
        <v>853</v>
      </c>
      <c r="B600" s="3" t="s">
        <v>869</v>
      </c>
      <c r="C600" s="3" t="s">
        <v>847</v>
      </c>
      <c r="D600" s="4" t="s">
        <v>841</v>
      </c>
      <c r="E600" s="14" t="str">
        <f t="shared" si="25"/>
        <v>06Б0200000</v>
      </c>
      <c r="F600" s="15"/>
      <c r="G600" s="16" t="s">
        <v>365</v>
      </c>
      <c r="H600" s="1"/>
    </row>
    <row r="601" spans="1:8" ht="15">
      <c r="A601" s="3" t="s">
        <v>853</v>
      </c>
      <c r="B601" s="3" t="s">
        <v>869</v>
      </c>
      <c r="C601" s="3" t="s">
        <v>847</v>
      </c>
      <c r="D601" s="5">
        <v>80340</v>
      </c>
      <c r="E601" s="14" t="str">
        <f t="shared" si="25"/>
        <v>06Б0280340</v>
      </c>
      <c r="F601" s="15" t="s">
        <v>1417</v>
      </c>
      <c r="G601" s="16" t="s">
        <v>318</v>
      </c>
      <c r="H601" s="1"/>
    </row>
    <row r="602" spans="1:8" ht="15">
      <c r="A602" s="3" t="s">
        <v>853</v>
      </c>
      <c r="B602" s="3" t="s">
        <v>869</v>
      </c>
      <c r="C602" s="3" t="s">
        <v>847</v>
      </c>
      <c r="D602" s="5">
        <v>81280</v>
      </c>
      <c r="E602" s="14" t="str">
        <f t="shared" si="25"/>
        <v>06Б0281280</v>
      </c>
      <c r="F602" s="15" t="s">
        <v>1416</v>
      </c>
      <c r="G602" s="16" t="s">
        <v>139</v>
      </c>
      <c r="H602" s="1"/>
    </row>
    <row r="603" spans="1:8" ht="30">
      <c r="A603" s="3" t="s">
        <v>853</v>
      </c>
      <c r="B603" s="3" t="s">
        <v>869</v>
      </c>
      <c r="C603" s="3" t="s">
        <v>848</v>
      </c>
      <c r="D603" s="4" t="s">
        <v>841</v>
      </c>
      <c r="E603" s="14" t="str">
        <f t="shared" si="25"/>
        <v>06Б0300000</v>
      </c>
      <c r="F603" s="15"/>
      <c r="G603" s="16" t="s">
        <v>366</v>
      </c>
      <c r="H603" s="1"/>
    </row>
    <row r="604" spans="1:8" ht="15">
      <c r="A604" s="3" t="s">
        <v>853</v>
      </c>
      <c r="B604" s="3" t="s">
        <v>869</v>
      </c>
      <c r="C604" s="3" t="s">
        <v>848</v>
      </c>
      <c r="D604" s="5">
        <v>80340</v>
      </c>
      <c r="E604" s="14" t="str">
        <f t="shared" si="25"/>
        <v>06Б0380340</v>
      </c>
      <c r="F604" s="15" t="s">
        <v>1417</v>
      </c>
      <c r="G604" s="16" t="s">
        <v>318</v>
      </c>
      <c r="H604" s="1"/>
    </row>
    <row r="605" spans="1:8" ht="15">
      <c r="A605" s="3" t="s">
        <v>853</v>
      </c>
      <c r="B605" s="3" t="s">
        <v>869</v>
      </c>
      <c r="C605" s="3" t="s">
        <v>848</v>
      </c>
      <c r="D605" s="5">
        <v>81280</v>
      </c>
      <c r="E605" s="14" t="str">
        <f t="shared" si="25"/>
        <v>06Б0381280</v>
      </c>
      <c r="F605" s="15" t="s">
        <v>1416</v>
      </c>
      <c r="G605" s="16" t="s">
        <v>139</v>
      </c>
      <c r="H605" s="1"/>
    </row>
    <row r="606" spans="1:8" ht="15">
      <c r="A606" s="3" t="s">
        <v>853</v>
      </c>
      <c r="B606" s="3" t="s">
        <v>869</v>
      </c>
      <c r="C606" s="3" t="s">
        <v>848</v>
      </c>
      <c r="D606" s="5">
        <v>81470</v>
      </c>
      <c r="E606" s="14" t="str">
        <f t="shared" si="25"/>
        <v>06Б0381470</v>
      </c>
      <c r="F606" s="15" t="s">
        <v>1418</v>
      </c>
      <c r="G606" s="16" t="s">
        <v>337</v>
      </c>
      <c r="H606" s="1"/>
    </row>
    <row r="607" spans="1:8" ht="15">
      <c r="A607" s="3" t="s">
        <v>853</v>
      </c>
      <c r="B607" s="3" t="s">
        <v>869</v>
      </c>
      <c r="C607" s="3" t="s">
        <v>849</v>
      </c>
      <c r="D607" s="4" t="s">
        <v>841</v>
      </c>
      <c r="E607" s="14" t="str">
        <f t="shared" si="25"/>
        <v>06Б0400000</v>
      </c>
      <c r="F607" s="15"/>
      <c r="G607" s="16" t="s">
        <v>367</v>
      </c>
      <c r="H607" s="1"/>
    </row>
    <row r="608" spans="1:8" ht="15">
      <c r="A608" s="3" t="s">
        <v>853</v>
      </c>
      <c r="B608" s="3" t="s">
        <v>869</v>
      </c>
      <c r="C608" s="3" t="s">
        <v>849</v>
      </c>
      <c r="D608" s="5">
        <v>81280</v>
      </c>
      <c r="E608" s="14" t="str">
        <f t="shared" si="25"/>
        <v>06Б0481280</v>
      </c>
      <c r="F608" s="15" t="s">
        <v>1416</v>
      </c>
      <c r="G608" s="16" t="s">
        <v>139</v>
      </c>
      <c r="H608" s="1"/>
    </row>
    <row r="609" spans="1:8" ht="15">
      <c r="A609" s="3" t="s">
        <v>853</v>
      </c>
      <c r="B609" s="3" t="s">
        <v>869</v>
      </c>
      <c r="C609" s="3" t="s">
        <v>849</v>
      </c>
      <c r="D609" s="5">
        <v>81470</v>
      </c>
      <c r="E609" s="14" t="str">
        <f t="shared" si="25"/>
        <v>06Б0481470</v>
      </c>
      <c r="F609" s="15" t="s">
        <v>1418</v>
      </c>
      <c r="G609" s="16" t="s">
        <v>337</v>
      </c>
      <c r="H609" s="1"/>
    </row>
    <row r="610" spans="1:8" ht="30">
      <c r="A610" s="3" t="s">
        <v>853</v>
      </c>
      <c r="B610" s="3" t="s">
        <v>869</v>
      </c>
      <c r="C610" s="3" t="s">
        <v>851</v>
      </c>
      <c r="D610" s="4" t="s">
        <v>841</v>
      </c>
      <c r="E610" s="14" t="str">
        <f t="shared" si="25"/>
        <v>06Б0500000</v>
      </c>
      <c r="F610" s="15"/>
      <c r="G610" s="16" t="s">
        <v>368</v>
      </c>
      <c r="H610" s="1"/>
    </row>
    <row r="611" spans="1:8" ht="15">
      <c r="A611" s="3" t="s">
        <v>853</v>
      </c>
      <c r="B611" s="3" t="s">
        <v>869</v>
      </c>
      <c r="C611" s="3" t="s">
        <v>851</v>
      </c>
      <c r="D611" s="5">
        <v>80340</v>
      </c>
      <c r="E611" s="14" t="str">
        <f t="shared" si="25"/>
        <v>06Б0580340</v>
      </c>
      <c r="F611" s="15" t="s">
        <v>1417</v>
      </c>
      <c r="G611" s="16" t="s">
        <v>318</v>
      </c>
      <c r="H611" s="1"/>
    </row>
    <row r="612" spans="1:8" ht="15">
      <c r="A612" s="3" t="s">
        <v>853</v>
      </c>
      <c r="B612" s="3" t="s">
        <v>869</v>
      </c>
      <c r="C612" s="3" t="s">
        <v>851</v>
      </c>
      <c r="D612" s="5">
        <v>81280</v>
      </c>
      <c r="E612" s="14" t="str">
        <f t="shared" si="25"/>
        <v>06Б0581280</v>
      </c>
      <c r="F612" s="15" t="s">
        <v>1416</v>
      </c>
      <c r="G612" s="16" t="s">
        <v>139</v>
      </c>
      <c r="H612" s="1"/>
    </row>
    <row r="613" spans="1:8" ht="30">
      <c r="A613" s="3" t="s">
        <v>853</v>
      </c>
      <c r="B613" s="3" t="s">
        <v>869</v>
      </c>
      <c r="C613" s="3" t="s">
        <v>851</v>
      </c>
      <c r="D613" s="5">
        <v>81490</v>
      </c>
      <c r="E613" s="14" t="str">
        <f t="shared" si="25"/>
        <v>06Б0581490</v>
      </c>
      <c r="F613" s="15" t="s">
        <v>1419</v>
      </c>
      <c r="G613" s="16" t="s">
        <v>8</v>
      </c>
      <c r="H613" s="1"/>
    </row>
    <row r="614" spans="1:8" ht="30">
      <c r="A614" s="3" t="s">
        <v>853</v>
      </c>
      <c r="B614" s="3" t="s">
        <v>869</v>
      </c>
      <c r="C614" s="3" t="s">
        <v>851</v>
      </c>
      <c r="D614" s="5">
        <v>84050</v>
      </c>
      <c r="E614" s="14" t="str">
        <f t="shared" si="25"/>
        <v>06Б0584050</v>
      </c>
      <c r="F614" s="15" t="s">
        <v>1420</v>
      </c>
      <c r="G614" s="16" t="s">
        <v>215</v>
      </c>
      <c r="H614" s="1"/>
    </row>
    <row r="615" spans="1:8" ht="15">
      <c r="A615" s="3" t="s">
        <v>853</v>
      </c>
      <c r="B615" s="3" t="s">
        <v>869</v>
      </c>
      <c r="C615" s="3" t="s">
        <v>853</v>
      </c>
      <c r="D615" s="4" t="s">
        <v>841</v>
      </c>
      <c r="E615" s="14" t="str">
        <f t="shared" si="25"/>
        <v>06Б0600000</v>
      </c>
      <c r="F615" s="15"/>
      <c r="G615" s="16" t="s">
        <v>369</v>
      </c>
      <c r="H615" s="1"/>
    </row>
    <row r="616" spans="1:8" ht="30">
      <c r="A616" s="3" t="s">
        <v>853</v>
      </c>
      <c r="B616" s="3" t="s">
        <v>869</v>
      </c>
      <c r="C616" s="3" t="s">
        <v>853</v>
      </c>
      <c r="D616" s="5">
        <v>45080</v>
      </c>
      <c r="E616" s="14" t="str">
        <f t="shared" si="25"/>
        <v>06Б0645080</v>
      </c>
      <c r="F616" s="15" t="s">
        <v>1421</v>
      </c>
      <c r="G616" s="16" t="s">
        <v>1266</v>
      </c>
      <c r="H616" s="1"/>
    </row>
    <row r="617" spans="1:8" ht="30">
      <c r="A617" s="3" t="s">
        <v>853</v>
      </c>
      <c r="B617" s="3" t="s">
        <v>869</v>
      </c>
      <c r="C617" s="3" t="s">
        <v>853</v>
      </c>
      <c r="D617" s="5">
        <v>45090</v>
      </c>
      <c r="E617" s="14" t="str">
        <f t="shared" si="25"/>
        <v>06Б0645090</v>
      </c>
      <c r="F617" s="15" t="s">
        <v>1422</v>
      </c>
      <c r="G617" s="16" t="s">
        <v>370</v>
      </c>
      <c r="H617" s="1"/>
    </row>
    <row r="618" spans="1:8" ht="30">
      <c r="A618" s="3" t="s">
        <v>853</v>
      </c>
      <c r="B618" s="3" t="s">
        <v>869</v>
      </c>
      <c r="C618" s="3" t="s">
        <v>853</v>
      </c>
      <c r="D618" s="5">
        <v>45100</v>
      </c>
      <c r="E618" s="14" t="str">
        <f t="shared" si="25"/>
        <v>06Б0645100</v>
      </c>
      <c r="F618" s="15" t="s">
        <v>1423</v>
      </c>
      <c r="G618" s="16" t="s">
        <v>371</v>
      </c>
      <c r="H618" s="1"/>
    </row>
    <row r="619" spans="1:8" ht="15">
      <c r="A619" s="3" t="s">
        <v>853</v>
      </c>
      <c r="B619" s="3" t="s">
        <v>869</v>
      </c>
      <c r="C619" s="3" t="s">
        <v>853</v>
      </c>
      <c r="D619" s="5">
        <v>45220</v>
      </c>
      <c r="E619" s="14" t="str">
        <f t="shared" si="25"/>
        <v>06Б0645220</v>
      </c>
      <c r="F619" s="15" t="s">
        <v>1424</v>
      </c>
      <c r="G619" s="16" t="s">
        <v>372</v>
      </c>
      <c r="H619" s="1"/>
    </row>
    <row r="620" spans="1:8" ht="15">
      <c r="A620" s="3" t="s">
        <v>853</v>
      </c>
      <c r="B620" s="3" t="s">
        <v>869</v>
      </c>
      <c r="C620" s="3" t="s">
        <v>853</v>
      </c>
      <c r="D620" s="5">
        <v>45230</v>
      </c>
      <c r="E620" s="14" t="str">
        <f t="shared" si="25"/>
        <v>06Б0645230</v>
      </c>
      <c r="F620" s="15" t="s">
        <v>1425</v>
      </c>
      <c r="G620" s="16" t="s">
        <v>373</v>
      </c>
      <c r="H620" s="1"/>
    </row>
    <row r="621" spans="1:8" ht="30">
      <c r="A621" s="3" t="s">
        <v>853</v>
      </c>
      <c r="B621" s="3" t="s">
        <v>869</v>
      </c>
      <c r="C621" s="3" t="s">
        <v>853</v>
      </c>
      <c r="D621" s="5">
        <v>45240</v>
      </c>
      <c r="E621" s="14" t="str">
        <f t="shared" si="25"/>
        <v>06Б0645240</v>
      </c>
      <c r="F621" s="15" t="s">
        <v>1426</v>
      </c>
      <c r="G621" s="16" t="s">
        <v>374</v>
      </c>
      <c r="H621" s="1"/>
    </row>
    <row r="622" spans="1:8" ht="15">
      <c r="A622" s="3" t="s">
        <v>853</v>
      </c>
      <c r="B622" s="3" t="s">
        <v>869</v>
      </c>
      <c r="C622" s="3" t="s">
        <v>853</v>
      </c>
      <c r="D622" s="5">
        <v>45250</v>
      </c>
      <c r="E622" s="14" t="str">
        <f t="shared" si="25"/>
        <v>06Б0645250</v>
      </c>
      <c r="F622" s="15" t="s">
        <v>1427</v>
      </c>
      <c r="G622" s="16" t="s">
        <v>375</v>
      </c>
      <c r="H622" s="1"/>
    </row>
    <row r="623" spans="1:8" ht="30">
      <c r="A623" s="3" t="s">
        <v>853</v>
      </c>
      <c r="B623" s="3" t="s">
        <v>869</v>
      </c>
      <c r="C623" s="3" t="s">
        <v>853</v>
      </c>
      <c r="D623" s="5">
        <v>76100</v>
      </c>
      <c r="E623" s="14" t="str">
        <f t="shared" si="25"/>
        <v>06Б0676100</v>
      </c>
      <c r="F623" s="15" t="s">
        <v>1428</v>
      </c>
      <c r="G623" s="16" t="s">
        <v>106</v>
      </c>
      <c r="H623" s="1"/>
    </row>
    <row r="624" spans="1:8" ht="45">
      <c r="A624" s="3" t="s">
        <v>853</v>
      </c>
      <c r="B624" s="3" t="s">
        <v>869</v>
      </c>
      <c r="C624" s="3" t="s">
        <v>853</v>
      </c>
      <c r="D624" s="5">
        <v>78070</v>
      </c>
      <c r="E624" s="14" t="str">
        <f t="shared" si="25"/>
        <v>06Б0678070</v>
      </c>
      <c r="F624" s="15" t="s">
        <v>1429</v>
      </c>
      <c r="G624" s="16" t="s">
        <v>376</v>
      </c>
      <c r="H624" s="1"/>
    </row>
    <row r="625" spans="1:8" ht="15">
      <c r="A625" s="3" t="s">
        <v>853</v>
      </c>
      <c r="B625" s="3" t="s">
        <v>869</v>
      </c>
      <c r="C625" s="3" t="s">
        <v>853</v>
      </c>
      <c r="D625" s="5">
        <v>80340</v>
      </c>
      <c r="E625" s="14" t="str">
        <f t="shared" si="25"/>
        <v>06Б0680340</v>
      </c>
      <c r="F625" s="15" t="s">
        <v>1417</v>
      </c>
      <c r="G625" s="16" t="s">
        <v>318</v>
      </c>
      <c r="H625" s="1"/>
    </row>
    <row r="626" spans="1:8" ht="15">
      <c r="A626" s="3" t="s">
        <v>853</v>
      </c>
      <c r="B626" s="3" t="s">
        <v>869</v>
      </c>
      <c r="C626" s="3" t="s">
        <v>853</v>
      </c>
      <c r="D626" s="5">
        <v>81280</v>
      </c>
      <c r="E626" s="14" t="str">
        <f t="shared" si="25"/>
        <v>06Б0681280</v>
      </c>
      <c r="F626" s="15" t="s">
        <v>1416</v>
      </c>
      <c r="G626" s="16" t="s">
        <v>139</v>
      </c>
      <c r="H626" s="1"/>
    </row>
    <row r="627" spans="1:8" ht="30">
      <c r="A627" s="3" t="s">
        <v>854</v>
      </c>
      <c r="B627" s="3" t="s">
        <v>839</v>
      </c>
      <c r="C627" s="3" t="s">
        <v>840</v>
      </c>
      <c r="D627" s="4" t="s">
        <v>841</v>
      </c>
      <c r="E627" s="14" t="str">
        <f t="shared" si="25"/>
        <v>0700000000</v>
      </c>
      <c r="F627" s="15" t="str">
        <f t="shared" ref="F627:F630" si="26">LEFT(E627,3)&amp;LEFT(D627,4)</f>
        <v>0700000</v>
      </c>
      <c r="G627" s="16" t="s">
        <v>377</v>
      </c>
      <c r="H627" s="1"/>
    </row>
    <row r="628" spans="1:8" ht="30">
      <c r="A628" s="3" t="s">
        <v>854</v>
      </c>
      <c r="B628" s="3" t="s">
        <v>842</v>
      </c>
      <c r="C628" s="3" t="s">
        <v>840</v>
      </c>
      <c r="D628" s="4" t="s">
        <v>841</v>
      </c>
      <c r="E628" s="14" t="str">
        <f t="shared" si="25"/>
        <v>0710000000</v>
      </c>
      <c r="F628" s="15" t="str">
        <f t="shared" si="26"/>
        <v>0710000</v>
      </c>
      <c r="G628" s="16" t="s">
        <v>378</v>
      </c>
    </row>
    <row r="629" spans="1:8" ht="15">
      <c r="A629" s="3" t="s">
        <v>854</v>
      </c>
      <c r="B629" s="3" t="s">
        <v>842</v>
      </c>
      <c r="C629" s="3" t="s">
        <v>838</v>
      </c>
      <c r="D629" s="4" t="s">
        <v>841</v>
      </c>
      <c r="E629" s="14" t="str">
        <f t="shared" si="25"/>
        <v>0710100000</v>
      </c>
      <c r="F629" s="15"/>
      <c r="G629" s="16" t="s">
        <v>379</v>
      </c>
      <c r="H629" s="1"/>
    </row>
    <row r="630" spans="1:8" ht="30">
      <c r="A630" s="3" t="s">
        <v>854</v>
      </c>
      <c r="B630" s="3" t="s">
        <v>842</v>
      </c>
      <c r="C630" s="3" t="s">
        <v>838</v>
      </c>
      <c r="D630" s="5">
        <v>81100</v>
      </c>
      <c r="E630" s="14" t="str">
        <f t="shared" ref="E630:E687" si="27">A630&amp;B630&amp;C630&amp;D630</f>
        <v>0710181100</v>
      </c>
      <c r="F630" s="15" t="str">
        <f t="shared" si="26"/>
        <v>0718110</v>
      </c>
      <c r="G630" s="16" t="s">
        <v>380</v>
      </c>
      <c r="H630" s="1"/>
    </row>
    <row r="631" spans="1:8" ht="30">
      <c r="A631" s="3" t="s">
        <v>854</v>
      </c>
      <c r="B631" s="3" t="s">
        <v>842</v>
      </c>
      <c r="C631" s="3" t="s">
        <v>847</v>
      </c>
      <c r="D631" s="4" t="s">
        <v>841</v>
      </c>
      <c r="E631" s="14" t="str">
        <f t="shared" si="27"/>
        <v>0710200000</v>
      </c>
      <c r="F631" s="15"/>
      <c r="G631" s="16" t="s">
        <v>381</v>
      </c>
      <c r="H631" s="1"/>
    </row>
    <row r="632" spans="1:8" ht="30">
      <c r="A632" s="3" t="s">
        <v>854</v>
      </c>
      <c r="B632" s="3" t="s">
        <v>842</v>
      </c>
      <c r="C632" s="3" t="s">
        <v>847</v>
      </c>
      <c r="D632" s="5">
        <v>81100</v>
      </c>
      <c r="E632" s="14" t="str">
        <f t="shared" si="27"/>
        <v>0710281100</v>
      </c>
      <c r="F632" s="15" t="str">
        <f t="shared" ref="F632:F683" si="28">LEFT(E632,3)&amp;LEFT(D632,4)</f>
        <v>0718110</v>
      </c>
      <c r="G632" s="16" t="s">
        <v>380</v>
      </c>
      <c r="H632" s="1"/>
    </row>
    <row r="633" spans="1:8" ht="30">
      <c r="A633" s="3" t="s">
        <v>854</v>
      </c>
      <c r="B633" s="3" t="s">
        <v>842</v>
      </c>
      <c r="C633" s="3" t="s">
        <v>848</v>
      </c>
      <c r="D633" s="4" t="s">
        <v>841</v>
      </c>
      <c r="E633" s="14" t="str">
        <f t="shared" si="27"/>
        <v>0710300000</v>
      </c>
      <c r="F633" s="15"/>
      <c r="G633" s="16" t="s">
        <v>382</v>
      </c>
      <c r="H633" s="1"/>
    </row>
    <row r="634" spans="1:8" ht="45">
      <c r="A634" s="3" t="s">
        <v>854</v>
      </c>
      <c r="B634" s="3" t="s">
        <v>842</v>
      </c>
      <c r="C634" s="3" t="s">
        <v>848</v>
      </c>
      <c r="D634" s="5">
        <v>52900</v>
      </c>
      <c r="E634" s="14" t="str">
        <f t="shared" si="27"/>
        <v>0710352900</v>
      </c>
      <c r="F634" s="15" t="str">
        <f t="shared" si="28"/>
        <v>0715290</v>
      </c>
      <c r="G634" s="16" t="s">
        <v>1267</v>
      </c>
      <c r="H634" s="1"/>
    </row>
    <row r="635" spans="1:8" ht="15">
      <c r="A635" s="3" t="s">
        <v>854</v>
      </c>
      <c r="B635" s="3" t="s">
        <v>852</v>
      </c>
      <c r="C635" s="3" t="s">
        <v>840</v>
      </c>
      <c r="D635" s="4" t="s">
        <v>841</v>
      </c>
      <c r="E635" s="14" t="str">
        <f t="shared" si="27"/>
        <v>0720000000</v>
      </c>
      <c r="F635" s="15" t="str">
        <f t="shared" si="28"/>
        <v>0720000</v>
      </c>
      <c r="G635" s="16" t="s">
        <v>383</v>
      </c>
    </row>
    <row r="636" spans="1:8" ht="45">
      <c r="A636" s="3" t="s">
        <v>854</v>
      </c>
      <c r="B636" s="3" t="s">
        <v>852</v>
      </c>
      <c r="C636" s="3" t="s">
        <v>838</v>
      </c>
      <c r="D636" s="4" t="s">
        <v>841</v>
      </c>
      <c r="E636" s="14" t="str">
        <f t="shared" si="27"/>
        <v>0720100000</v>
      </c>
      <c r="F636" s="15"/>
      <c r="G636" s="16" t="s">
        <v>384</v>
      </c>
      <c r="H636" s="1"/>
    </row>
    <row r="637" spans="1:8" ht="30">
      <c r="A637" s="3" t="s">
        <v>854</v>
      </c>
      <c r="B637" s="3" t="s">
        <v>859</v>
      </c>
      <c r="C637" s="3" t="s">
        <v>840</v>
      </c>
      <c r="D637" s="4" t="s">
        <v>841</v>
      </c>
      <c r="E637" s="14" t="str">
        <f t="shared" si="27"/>
        <v>0730000000</v>
      </c>
      <c r="F637" s="15" t="str">
        <f t="shared" si="28"/>
        <v>0730000</v>
      </c>
      <c r="G637" s="16" t="s">
        <v>385</v>
      </c>
    </row>
    <row r="638" spans="1:8" ht="30">
      <c r="A638" s="3" t="s">
        <v>854</v>
      </c>
      <c r="B638" s="3" t="s">
        <v>859</v>
      </c>
      <c r="C638" s="3" t="s">
        <v>838</v>
      </c>
      <c r="D638" s="4" t="s">
        <v>841</v>
      </c>
      <c r="E638" s="14" t="str">
        <f t="shared" si="27"/>
        <v>0730100000</v>
      </c>
      <c r="F638" s="15"/>
      <c r="G638" s="16" t="s">
        <v>386</v>
      </c>
      <c r="H638" s="1"/>
    </row>
    <row r="639" spans="1:8" ht="30">
      <c r="A639" s="3" t="s">
        <v>854</v>
      </c>
      <c r="B639" s="3" t="s">
        <v>859</v>
      </c>
      <c r="C639" s="3" t="s">
        <v>838</v>
      </c>
      <c r="D639" s="5">
        <v>80000</v>
      </c>
      <c r="E639" s="14" t="str">
        <f t="shared" si="27"/>
        <v>0730180000</v>
      </c>
      <c r="F639" s="15" t="str">
        <f t="shared" si="28"/>
        <v>0738000</v>
      </c>
      <c r="G639" s="16" t="s">
        <v>387</v>
      </c>
      <c r="H639" s="1"/>
    </row>
    <row r="640" spans="1:8" ht="75">
      <c r="A640" s="3" t="s">
        <v>854</v>
      </c>
      <c r="B640" s="3" t="s">
        <v>859</v>
      </c>
      <c r="C640" s="3" t="s">
        <v>847</v>
      </c>
      <c r="D640" s="4" t="s">
        <v>841</v>
      </c>
      <c r="E640" s="14" t="str">
        <f t="shared" si="27"/>
        <v>0730200000</v>
      </c>
      <c r="F640" s="15"/>
      <c r="G640" s="16" t="s">
        <v>1308</v>
      </c>
      <c r="H640" s="1"/>
    </row>
    <row r="641" spans="1:8" ht="30">
      <c r="A641" s="3" t="s">
        <v>854</v>
      </c>
      <c r="B641" s="3" t="s">
        <v>859</v>
      </c>
      <c r="C641" s="3" t="s">
        <v>847</v>
      </c>
      <c r="D641" s="5">
        <v>80000</v>
      </c>
      <c r="E641" s="14" t="str">
        <f t="shared" si="27"/>
        <v>0730280000</v>
      </c>
      <c r="F641" s="15" t="str">
        <f t="shared" si="28"/>
        <v>0738000</v>
      </c>
      <c r="G641" s="16" t="s">
        <v>387</v>
      </c>
      <c r="H641" s="1"/>
    </row>
    <row r="642" spans="1:8" ht="30">
      <c r="A642" s="3" t="s">
        <v>854</v>
      </c>
      <c r="B642" s="3" t="s">
        <v>859</v>
      </c>
      <c r="C642" s="3" t="s">
        <v>848</v>
      </c>
      <c r="D642" s="4" t="s">
        <v>841</v>
      </c>
      <c r="E642" s="14" t="str">
        <f t="shared" si="27"/>
        <v>0730300000</v>
      </c>
      <c r="F642" s="15"/>
      <c r="G642" s="16" t="s">
        <v>388</v>
      </c>
      <c r="H642" s="1"/>
    </row>
    <row r="643" spans="1:8" ht="30">
      <c r="A643" s="3" t="s">
        <v>854</v>
      </c>
      <c r="B643" s="3" t="s">
        <v>859</v>
      </c>
      <c r="C643" s="3" t="s">
        <v>848</v>
      </c>
      <c r="D643" s="5">
        <v>80000</v>
      </c>
      <c r="E643" s="14" t="str">
        <f t="shared" si="27"/>
        <v>0730380000</v>
      </c>
      <c r="F643" s="15" t="str">
        <f t="shared" si="28"/>
        <v>0738000</v>
      </c>
      <c r="G643" s="16" t="s">
        <v>387</v>
      </c>
      <c r="H643" s="1"/>
    </row>
    <row r="644" spans="1:8" ht="30">
      <c r="A644" s="3" t="s">
        <v>854</v>
      </c>
      <c r="B644" s="3" t="s">
        <v>859</v>
      </c>
      <c r="C644" s="3" t="s">
        <v>849</v>
      </c>
      <c r="D644" s="4" t="s">
        <v>841</v>
      </c>
      <c r="E644" s="14" t="str">
        <f t="shared" si="27"/>
        <v>0730400000</v>
      </c>
      <c r="F644" s="15"/>
      <c r="G644" s="16" t="s">
        <v>389</v>
      </c>
      <c r="H644" s="1"/>
    </row>
    <row r="645" spans="1:8" ht="30">
      <c r="A645" s="3" t="s">
        <v>854</v>
      </c>
      <c r="B645" s="3" t="s">
        <v>859</v>
      </c>
      <c r="C645" s="3" t="s">
        <v>849</v>
      </c>
      <c r="D645" s="5">
        <v>80000</v>
      </c>
      <c r="E645" s="14" t="str">
        <f t="shared" si="27"/>
        <v>0730480000</v>
      </c>
      <c r="F645" s="15" t="str">
        <f t="shared" si="28"/>
        <v>0738000</v>
      </c>
      <c r="G645" s="16" t="s">
        <v>387</v>
      </c>
      <c r="H645" s="1"/>
    </row>
    <row r="646" spans="1:8" ht="30">
      <c r="A646" s="3" t="s">
        <v>854</v>
      </c>
      <c r="B646" s="3" t="s">
        <v>859</v>
      </c>
      <c r="C646" s="3" t="s">
        <v>851</v>
      </c>
      <c r="D646" s="4" t="s">
        <v>841</v>
      </c>
      <c r="E646" s="14" t="str">
        <f t="shared" si="27"/>
        <v>0730500000</v>
      </c>
      <c r="F646" s="15"/>
      <c r="G646" s="16" t="s">
        <v>390</v>
      </c>
      <c r="H646" s="1"/>
    </row>
    <row r="647" spans="1:8" ht="30">
      <c r="A647" s="3" t="s">
        <v>854</v>
      </c>
      <c r="B647" s="3" t="s">
        <v>859</v>
      </c>
      <c r="C647" s="3" t="s">
        <v>851</v>
      </c>
      <c r="D647" s="5">
        <v>80000</v>
      </c>
      <c r="E647" s="14" t="str">
        <f t="shared" si="27"/>
        <v>0730580000</v>
      </c>
      <c r="F647" s="15" t="str">
        <f t="shared" si="28"/>
        <v>0738000</v>
      </c>
      <c r="G647" s="16" t="s">
        <v>387</v>
      </c>
      <c r="H647" s="1"/>
    </row>
    <row r="648" spans="1:8" ht="45">
      <c r="A648" s="3" t="s">
        <v>854</v>
      </c>
      <c r="B648" s="3" t="s">
        <v>860</v>
      </c>
      <c r="C648" s="3" t="s">
        <v>840</v>
      </c>
      <c r="D648" s="4" t="s">
        <v>841</v>
      </c>
      <c r="E648" s="14" t="str">
        <f t="shared" si="27"/>
        <v>0740000000</v>
      </c>
      <c r="F648" s="15" t="s">
        <v>1320</v>
      </c>
      <c r="G648" s="16" t="s">
        <v>391</v>
      </c>
    </row>
    <row r="649" spans="1:8" ht="30">
      <c r="A649" s="3" t="s">
        <v>854</v>
      </c>
      <c r="B649" s="3" t="s">
        <v>860</v>
      </c>
      <c r="C649" s="3" t="s">
        <v>838</v>
      </c>
      <c r="D649" s="4" t="s">
        <v>841</v>
      </c>
      <c r="E649" s="14" t="str">
        <f t="shared" si="27"/>
        <v>0740100000</v>
      </c>
      <c r="F649" s="15"/>
      <c r="G649" s="16" t="s">
        <v>392</v>
      </c>
      <c r="H649" s="1"/>
    </row>
    <row r="650" spans="1:8" ht="30">
      <c r="A650" s="3" t="s">
        <v>854</v>
      </c>
      <c r="B650" s="3" t="s">
        <v>860</v>
      </c>
      <c r="C650" s="3" t="s">
        <v>838</v>
      </c>
      <c r="D650" s="5">
        <v>80110</v>
      </c>
      <c r="E650" s="14" t="str">
        <f t="shared" si="27"/>
        <v>0740180110</v>
      </c>
      <c r="F650" s="15" t="s">
        <v>1430</v>
      </c>
      <c r="G650" s="16" t="s">
        <v>85</v>
      </c>
      <c r="H650" s="1"/>
    </row>
    <row r="651" spans="1:8" ht="30">
      <c r="A651" s="3" t="s">
        <v>854</v>
      </c>
      <c r="B651" s="3" t="s">
        <v>860</v>
      </c>
      <c r="C651" s="3" t="s">
        <v>838</v>
      </c>
      <c r="D651" s="5">
        <v>80120</v>
      </c>
      <c r="E651" s="14" t="str">
        <f t="shared" si="27"/>
        <v>0740180120</v>
      </c>
      <c r="F651" s="15" t="s">
        <v>1431</v>
      </c>
      <c r="G651" s="16" t="s">
        <v>86</v>
      </c>
      <c r="H651" s="1"/>
    </row>
    <row r="652" spans="1:8" ht="30">
      <c r="A652" s="3" t="s">
        <v>854</v>
      </c>
      <c r="B652" s="3" t="s">
        <v>860</v>
      </c>
      <c r="C652" s="3" t="s">
        <v>847</v>
      </c>
      <c r="D652" s="4" t="s">
        <v>841</v>
      </c>
      <c r="E652" s="14" t="str">
        <f t="shared" si="27"/>
        <v>0740200000</v>
      </c>
      <c r="F652" s="15"/>
      <c r="G652" s="16" t="s">
        <v>393</v>
      </c>
      <c r="H652" s="1"/>
    </row>
    <row r="653" spans="1:8" ht="15">
      <c r="A653" s="3" t="s">
        <v>854</v>
      </c>
      <c r="B653" s="3" t="s">
        <v>860</v>
      </c>
      <c r="C653" s="3" t="s">
        <v>847</v>
      </c>
      <c r="D653" s="5">
        <v>81090</v>
      </c>
      <c r="E653" s="14" t="str">
        <f t="shared" si="27"/>
        <v>0740281090</v>
      </c>
      <c r="F653" s="15" t="s">
        <v>1432</v>
      </c>
      <c r="G653" s="16" t="s">
        <v>394</v>
      </c>
      <c r="H653" s="1"/>
    </row>
    <row r="654" spans="1:8" ht="45">
      <c r="A654" s="3" t="s">
        <v>855</v>
      </c>
      <c r="B654" s="3" t="s">
        <v>839</v>
      </c>
      <c r="C654" s="3" t="s">
        <v>840</v>
      </c>
      <c r="D654" s="4" t="s">
        <v>841</v>
      </c>
      <c r="E654" s="14" t="str">
        <f t="shared" si="27"/>
        <v>0800000000</v>
      </c>
      <c r="F654" s="15" t="str">
        <f t="shared" si="28"/>
        <v>0800000</v>
      </c>
      <c r="G654" s="16" t="s">
        <v>395</v>
      </c>
      <c r="H654" s="1"/>
    </row>
    <row r="655" spans="1:8" ht="30">
      <c r="A655" s="3" t="s">
        <v>855</v>
      </c>
      <c r="B655" s="3" t="s">
        <v>842</v>
      </c>
      <c r="C655" s="3" t="s">
        <v>840</v>
      </c>
      <c r="D655" s="4" t="s">
        <v>841</v>
      </c>
      <c r="E655" s="14" t="str">
        <f t="shared" si="27"/>
        <v>0810000000</v>
      </c>
      <c r="F655" s="15" t="s">
        <v>1321</v>
      </c>
      <c r="G655" s="16" t="s">
        <v>396</v>
      </c>
    </row>
    <row r="656" spans="1:8" ht="30">
      <c r="A656" s="3" t="s">
        <v>855</v>
      </c>
      <c r="B656" s="3" t="s">
        <v>842</v>
      </c>
      <c r="C656" s="3" t="s">
        <v>838</v>
      </c>
      <c r="D656" s="4" t="s">
        <v>841</v>
      </c>
      <c r="E656" s="14" t="str">
        <f t="shared" si="27"/>
        <v>0810100000</v>
      </c>
      <c r="F656" s="15"/>
      <c r="G656" s="16" t="s">
        <v>397</v>
      </c>
      <c r="H656" s="1"/>
    </row>
    <row r="657" spans="1:8" ht="30">
      <c r="A657" s="3" t="s">
        <v>855</v>
      </c>
      <c r="B657" s="3" t="s">
        <v>842</v>
      </c>
      <c r="C657" s="3" t="s">
        <v>847</v>
      </c>
      <c r="D657" s="4" t="s">
        <v>841</v>
      </c>
      <c r="E657" s="14" t="str">
        <f t="shared" si="27"/>
        <v>0810200000</v>
      </c>
      <c r="F657" s="15"/>
      <c r="G657" s="16" t="s">
        <v>398</v>
      </c>
      <c r="H657" s="1"/>
    </row>
    <row r="658" spans="1:8" ht="30">
      <c r="A658" s="3" t="s">
        <v>855</v>
      </c>
      <c r="B658" s="3" t="s">
        <v>842</v>
      </c>
      <c r="C658" s="3" t="s">
        <v>848</v>
      </c>
      <c r="D658" s="4" t="s">
        <v>841</v>
      </c>
      <c r="E658" s="14" t="str">
        <f t="shared" si="27"/>
        <v>0810300000</v>
      </c>
      <c r="F658" s="15"/>
      <c r="G658" s="16" t="s">
        <v>399</v>
      </c>
      <c r="H658" s="1"/>
    </row>
    <row r="659" spans="1:8" ht="30">
      <c r="A659" s="3" t="s">
        <v>855</v>
      </c>
      <c r="B659" s="3" t="s">
        <v>842</v>
      </c>
      <c r="C659" s="3" t="s">
        <v>849</v>
      </c>
      <c r="D659" s="4" t="s">
        <v>841</v>
      </c>
      <c r="E659" s="14" t="str">
        <f t="shared" si="27"/>
        <v>0810400000</v>
      </c>
      <c r="F659" s="15"/>
      <c r="G659" s="16" t="s">
        <v>400</v>
      </c>
      <c r="H659" s="1"/>
    </row>
    <row r="660" spans="1:8" ht="30">
      <c r="A660" s="3" t="s">
        <v>855</v>
      </c>
      <c r="B660" s="3" t="s">
        <v>852</v>
      </c>
      <c r="C660" s="3" t="s">
        <v>840</v>
      </c>
      <c r="D660" s="4" t="s">
        <v>841</v>
      </c>
      <c r="E660" s="14" t="str">
        <f t="shared" si="27"/>
        <v>0820000000</v>
      </c>
      <c r="F660" s="15" t="s">
        <v>1322</v>
      </c>
      <c r="G660" s="16" t="s">
        <v>401</v>
      </c>
    </row>
    <row r="661" spans="1:8" ht="45">
      <c r="A661" s="3" t="s">
        <v>855</v>
      </c>
      <c r="B661" s="3" t="s">
        <v>852</v>
      </c>
      <c r="C661" s="3" t="s">
        <v>838</v>
      </c>
      <c r="D661" s="4" t="s">
        <v>841</v>
      </c>
      <c r="E661" s="14" t="str">
        <f t="shared" si="27"/>
        <v>0820100000</v>
      </c>
      <c r="F661" s="15"/>
      <c r="G661" s="16" t="s">
        <v>402</v>
      </c>
      <c r="H661" s="1"/>
    </row>
    <row r="662" spans="1:8" ht="30">
      <c r="A662" s="3" t="s">
        <v>855</v>
      </c>
      <c r="B662" s="3" t="s">
        <v>852</v>
      </c>
      <c r="C662" s="3" t="s">
        <v>847</v>
      </c>
      <c r="D662" s="4" t="s">
        <v>841</v>
      </c>
      <c r="E662" s="14" t="str">
        <f t="shared" si="27"/>
        <v>0820200000</v>
      </c>
      <c r="F662" s="15"/>
      <c r="G662" s="16" t="s">
        <v>403</v>
      </c>
      <c r="H662" s="1"/>
    </row>
    <row r="663" spans="1:8" ht="15">
      <c r="A663" s="3" t="s">
        <v>855</v>
      </c>
      <c r="B663" s="3" t="s">
        <v>859</v>
      </c>
      <c r="C663" s="3" t="s">
        <v>840</v>
      </c>
      <c r="D663" s="4" t="s">
        <v>841</v>
      </c>
      <c r="E663" s="14" t="str">
        <f t="shared" si="27"/>
        <v>0830000000</v>
      </c>
      <c r="F663" s="15" t="str">
        <f t="shared" si="28"/>
        <v>0830000</v>
      </c>
      <c r="G663" s="16" t="s">
        <v>404</v>
      </c>
    </row>
    <row r="664" spans="1:8" ht="30">
      <c r="A664" s="3" t="s">
        <v>855</v>
      </c>
      <c r="B664" s="3" t="s">
        <v>859</v>
      </c>
      <c r="C664" s="3" t="s">
        <v>838</v>
      </c>
      <c r="D664" s="4" t="s">
        <v>841</v>
      </c>
      <c r="E664" s="14" t="str">
        <f t="shared" si="27"/>
        <v>0830100000</v>
      </c>
      <c r="F664" s="15"/>
      <c r="G664" s="16" t="s">
        <v>405</v>
      </c>
      <c r="H664" s="1"/>
    </row>
    <row r="665" spans="1:8" ht="15">
      <c r="A665" s="3" t="s">
        <v>855</v>
      </c>
      <c r="B665" s="3" t="s">
        <v>859</v>
      </c>
      <c r="C665" s="3" t="s">
        <v>838</v>
      </c>
      <c r="D665" s="5">
        <v>80620</v>
      </c>
      <c r="E665" s="14" t="str">
        <f t="shared" si="27"/>
        <v>0830180620</v>
      </c>
      <c r="F665" s="15" t="str">
        <f t="shared" si="28"/>
        <v>0838062</v>
      </c>
      <c r="G665" s="16" t="s">
        <v>406</v>
      </c>
      <c r="H665" s="1"/>
    </row>
    <row r="666" spans="1:8" ht="30">
      <c r="A666" s="3" t="s">
        <v>855</v>
      </c>
      <c r="B666" s="3" t="s">
        <v>859</v>
      </c>
      <c r="C666" s="3" t="s">
        <v>847</v>
      </c>
      <c r="D666" s="4" t="s">
        <v>841</v>
      </c>
      <c r="E666" s="14" t="str">
        <f t="shared" si="27"/>
        <v>0830200000</v>
      </c>
      <c r="F666" s="15"/>
      <c r="G666" s="16" t="s">
        <v>407</v>
      </c>
      <c r="H666" s="1"/>
    </row>
    <row r="667" spans="1:8" ht="30">
      <c r="A667" s="3" t="s">
        <v>855</v>
      </c>
      <c r="B667" s="3" t="s">
        <v>859</v>
      </c>
      <c r="C667" s="3" t="s">
        <v>848</v>
      </c>
      <c r="D667" s="4" t="s">
        <v>841</v>
      </c>
      <c r="E667" s="14" t="str">
        <f t="shared" si="27"/>
        <v>0830300000</v>
      </c>
      <c r="F667" s="15"/>
      <c r="G667" s="16" t="s">
        <v>408</v>
      </c>
      <c r="H667" s="1"/>
    </row>
    <row r="668" spans="1:8" ht="15">
      <c r="A668" s="3" t="s">
        <v>855</v>
      </c>
      <c r="B668" s="3" t="s">
        <v>859</v>
      </c>
      <c r="C668" s="3" t="s">
        <v>848</v>
      </c>
      <c r="D668" s="5">
        <v>80620</v>
      </c>
      <c r="E668" s="14" t="str">
        <f t="shared" si="27"/>
        <v>0830380620</v>
      </c>
      <c r="F668" s="15" t="str">
        <f t="shared" si="28"/>
        <v>0838062</v>
      </c>
      <c r="G668" s="16" t="s">
        <v>406</v>
      </c>
      <c r="H668" s="1"/>
    </row>
    <row r="669" spans="1:8" ht="30">
      <c r="A669" s="3" t="s">
        <v>855</v>
      </c>
      <c r="B669" s="3" t="s">
        <v>859</v>
      </c>
      <c r="C669" s="3" t="s">
        <v>849</v>
      </c>
      <c r="D669" s="4" t="s">
        <v>841</v>
      </c>
      <c r="E669" s="14" t="str">
        <f t="shared" si="27"/>
        <v>0830400000</v>
      </c>
      <c r="F669" s="15"/>
      <c r="G669" s="16" t="s">
        <v>409</v>
      </c>
      <c r="H669" s="1"/>
    </row>
    <row r="670" spans="1:8" ht="45">
      <c r="A670" s="3" t="s">
        <v>855</v>
      </c>
      <c r="B670" s="3" t="s">
        <v>860</v>
      </c>
      <c r="C670" s="3" t="s">
        <v>840</v>
      </c>
      <c r="D670" s="4" t="s">
        <v>841</v>
      </c>
      <c r="E670" s="14" t="str">
        <f t="shared" si="27"/>
        <v>0840000000</v>
      </c>
      <c r="F670" s="15" t="str">
        <f t="shared" si="28"/>
        <v>0840000</v>
      </c>
      <c r="G670" s="16" t="s">
        <v>410</v>
      </c>
    </row>
    <row r="671" spans="1:8" ht="45">
      <c r="A671" s="3" t="s">
        <v>855</v>
      </c>
      <c r="B671" s="3" t="s">
        <v>860</v>
      </c>
      <c r="C671" s="3" t="s">
        <v>838</v>
      </c>
      <c r="D671" s="4" t="s">
        <v>841</v>
      </c>
      <c r="E671" s="14" t="str">
        <f t="shared" si="27"/>
        <v>0840100000</v>
      </c>
      <c r="F671" s="15"/>
      <c r="G671" s="16" t="s">
        <v>411</v>
      </c>
      <c r="H671" s="1"/>
    </row>
    <row r="672" spans="1:8" ht="30">
      <c r="A672" s="3" t="s">
        <v>855</v>
      </c>
      <c r="B672" s="3" t="s">
        <v>860</v>
      </c>
      <c r="C672" s="3" t="s">
        <v>838</v>
      </c>
      <c r="D672" s="5">
        <v>80670</v>
      </c>
      <c r="E672" s="14" t="str">
        <f t="shared" si="27"/>
        <v>0840180670</v>
      </c>
      <c r="F672" s="15" t="str">
        <f t="shared" si="28"/>
        <v>0848067</v>
      </c>
      <c r="G672" s="16" t="s">
        <v>412</v>
      </c>
      <c r="H672" s="1"/>
    </row>
    <row r="673" spans="1:8" ht="30">
      <c r="A673" s="3" t="s">
        <v>855</v>
      </c>
      <c r="B673" s="3" t="s">
        <v>860</v>
      </c>
      <c r="C673" s="3" t="s">
        <v>847</v>
      </c>
      <c r="D673" s="4" t="s">
        <v>841</v>
      </c>
      <c r="E673" s="14" t="str">
        <f t="shared" si="27"/>
        <v>0840200000</v>
      </c>
      <c r="F673" s="15"/>
      <c r="G673" s="16" t="s">
        <v>413</v>
      </c>
      <c r="H673" s="1"/>
    </row>
    <row r="674" spans="1:8" ht="30">
      <c r="A674" s="3" t="s">
        <v>855</v>
      </c>
      <c r="B674" s="3" t="s">
        <v>860</v>
      </c>
      <c r="C674" s="3" t="s">
        <v>847</v>
      </c>
      <c r="D674" s="5">
        <v>81050</v>
      </c>
      <c r="E674" s="14" t="str">
        <f t="shared" si="27"/>
        <v>0840281050</v>
      </c>
      <c r="F674" s="15" t="str">
        <f t="shared" si="28"/>
        <v>0848105</v>
      </c>
      <c r="G674" s="16" t="s">
        <v>414</v>
      </c>
      <c r="H674" s="1"/>
    </row>
    <row r="675" spans="1:8" ht="15">
      <c r="A675" s="3" t="s">
        <v>855</v>
      </c>
      <c r="B675" s="3" t="s">
        <v>860</v>
      </c>
      <c r="C675" s="3" t="s">
        <v>847</v>
      </c>
      <c r="D675" s="5">
        <v>81060</v>
      </c>
      <c r="E675" s="14" t="str">
        <f t="shared" si="27"/>
        <v>0840281060</v>
      </c>
      <c r="F675" s="15" t="str">
        <f t="shared" si="28"/>
        <v>0848106</v>
      </c>
      <c r="G675" s="16" t="s">
        <v>415</v>
      </c>
      <c r="H675" s="1"/>
    </row>
    <row r="676" spans="1:8" ht="15">
      <c r="A676" s="3" t="s">
        <v>855</v>
      </c>
      <c r="B676" s="3" t="s">
        <v>860</v>
      </c>
      <c r="C676" s="3" t="s">
        <v>847</v>
      </c>
      <c r="D676" s="5">
        <v>81240</v>
      </c>
      <c r="E676" s="14" t="str">
        <f t="shared" si="27"/>
        <v>0840281240</v>
      </c>
      <c r="F676" s="15" t="str">
        <f t="shared" si="28"/>
        <v>0848124</v>
      </c>
      <c r="G676" s="16" t="s">
        <v>65</v>
      </c>
      <c r="H676" s="1"/>
    </row>
    <row r="677" spans="1:8" ht="30">
      <c r="A677" s="3" t="s">
        <v>855</v>
      </c>
      <c r="B677" s="3" t="s">
        <v>860</v>
      </c>
      <c r="C677" s="3" t="s">
        <v>848</v>
      </c>
      <c r="D677" s="4" t="s">
        <v>841</v>
      </c>
      <c r="E677" s="14" t="str">
        <f t="shared" si="27"/>
        <v>0840300000</v>
      </c>
      <c r="F677" s="15"/>
      <c r="G677" s="16" t="s">
        <v>416</v>
      </c>
      <c r="H677" s="1"/>
    </row>
    <row r="678" spans="1:8" ht="45">
      <c r="A678" s="3" t="s">
        <v>856</v>
      </c>
      <c r="B678" s="3" t="s">
        <v>839</v>
      </c>
      <c r="C678" s="3" t="s">
        <v>840</v>
      </c>
      <c r="D678" s="4" t="s">
        <v>841</v>
      </c>
      <c r="E678" s="14" t="str">
        <f t="shared" si="27"/>
        <v>0900000000</v>
      </c>
      <c r="F678" s="15" t="str">
        <f t="shared" si="28"/>
        <v>0900000</v>
      </c>
      <c r="G678" s="16" t="s">
        <v>417</v>
      </c>
      <c r="H678" s="1"/>
    </row>
    <row r="679" spans="1:8" ht="30">
      <c r="A679" s="3" t="s">
        <v>856</v>
      </c>
      <c r="B679" s="3" t="s">
        <v>842</v>
      </c>
      <c r="C679" s="3" t="s">
        <v>840</v>
      </c>
      <c r="D679" s="4" t="s">
        <v>841</v>
      </c>
      <c r="E679" s="14" t="str">
        <f t="shared" si="27"/>
        <v>0910000000</v>
      </c>
      <c r="F679" s="15" t="str">
        <f t="shared" si="28"/>
        <v>0910000</v>
      </c>
      <c r="G679" s="16" t="s">
        <v>1148</v>
      </c>
    </row>
    <row r="680" spans="1:8" ht="30">
      <c r="A680" s="3" t="s">
        <v>856</v>
      </c>
      <c r="B680" s="3" t="s">
        <v>842</v>
      </c>
      <c r="C680" s="3" t="s">
        <v>838</v>
      </c>
      <c r="D680" s="4" t="s">
        <v>841</v>
      </c>
      <c r="E680" s="14" t="str">
        <f t="shared" si="27"/>
        <v>0910100000</v>
      </c>
      <c r="F680" s="15"/>
      <c r="G680" s="16" t="s">
        <v>418</v>
      </c>
      <c r="H680" s="1"/>
    </row>
    <row r="681" spans="1:8" ht="30">
      <c r="A681" s="3" t="s">
        <v>856</v>
      </c>
      <c r="B681" s="3" t="s">
        <v>842</v>
      </c>
      <c r="C681" s="3" t="s">
        <v>838</v>
      </c>
      <c r="D681" s="5">
        <v>50330</v>
      </c>
      <c r="E681" s="14" t="str">
        <f t="shared" si="27"/>
        <v>0910150330</v>
      </c>
      <c r="F681" s="15" t="str">
        <f t="shared" si="28"/>
        <v>0915033</v>
      </c>
      <c r="G681" s="16" t="s">
        <v>1125</v>
      </c>
      <c r="H681" s="1"/>
    </row>
    <row r="682" spans="1:8" ht="30">
      <c r="A682" s="3" t="s">
        <v>856</v>
      </c>
      <c r="B682" s="3" t="s">
        <v>842</v>
      </c>
      <c r="C682" s="3" t="s">
        <v>838</v>
      </c>
      <c r="D682" s="5">
        <v>50340</v>
      </c>
      <c r="E682" s="14" t="str">
        <f t="shared" si="27"/>
        <v>0910150340</v>
      </c>
      <c r="F682" s="15" t="str">
        <f t="shared" si="28"/>
        <v>0915034</v>
      </c>
      <c r="G682" s="16" t="s">
        <v>1126</v>
      </c>
      <c r="H682" s="1"/>
    </row>
    <row r="683" spans="1:8" ht="15">
      <c r="A683" s="3" t="s">
        <v>856</v>
      </c>
      <c r="B683" s="3" t="s">
        <v>842</v>
      </c>
      <c r="C683" s="3" t="s">
        <v>838</v>
      </c>
      <c r="D683" s="5">
        <v>83360</v>
      </c>
      <c r="E683" s="14" t="str">
        <f t="shared" si="27"/>
        <v>0910183360</v>
      </c>
      <c r="F683" s="15" t="str">
        <f t="shared" si="28"/>
        <v>0918336</v>
      </c>
      <c r="G683" s="16" t="s">
        <v>419</v>
      </c>
      <c r="H683" s="1"/>
    </row>
    <row r="684" spans="1:8" ht="30">
      <c r="A684" s="3" t="s">
        <v>856</v>
      </c>
      <c r="B684" s="3" t="s">
        <v>842</v>
      </c>
      <c r="C684" s="3" t="s">
        <v>838</v>
      </c>
      <c r="D684" s="5" t="s">
        <v>1052</v>
      </c>
      <c r="E684" s="14" t="str">
        <f t="shared" si="27"/>
        <v>09101R0330</v>
      </c>
      <c r="F684" s="15" t="str">
        <f>LEFT(E684,3)&amp;VLOOKUP(D684,[1]НР!$A$3:$D$548,3,FALSE)</f>
        <v>0918303</v>
      </c>
      <c r="G684" s="22" t="s">
        <v>1053</v>
      </c>
      <c r="H684" s="1"/>
    </row>
    <row r="685" spans="1:8" ht="30">
      <c r="A685" s="3" t="s">
        <v>856</v>
      </c>
      <c r="B685" s="3" t="s">
        <v>842</v>
      </c>
      <c r="C685" s="3" t="s">
        <v>838</v>
      </c>
      <c r="D685" s="5" t="s">
        <v>1054</v>
      </c>
      <c r="E685" s="14" t="str">
        <f t="shared" si="27"/>
        <v>09101R0340</v>
      </c>
      <c r="F685" s="15" t="str">
        <f>LEFT(E685,3)&amp;VLOOKUP(D685,[1]НР!$A$3:$D$548,3,FALSE)</f>
        <v>0918302</v>
      </c>
      <c r="G685" s="22" t="s">
        <v>1055</v>
      </c>
      <c r="H685" s="1"/>
    </row>
    <row r="686" spans="1:8" ht="30">
      <c r="A686" s="3" t="s">
        <v>856</v>
      </c>
      <c r="B686" s="3" t="s">
        <v>842</v>
      </c>
      <c r="C686" s="3" t="s">
        <v>847</v>
      </c>
      <c r="D686" s="4" t="s">
        <v>841</v>
      </c>
      <c r="E686" s="14" t="str">
        <f t="shared" si="27"/>
        <v>0910200000</v>
      </c>
      <c r="F686" s="15"/>
      <c r="G686" s="16" t="s">
        <v>420</v>
      </c>
      <c r="H686" s="1"/>
    </row>
    <row r="687" spans="1:8" ht="30">
      <c r="A687" s="3" t="s">
        <v>856</v>
      </c>
      <c r="B687" s="3" t="s">
        <v>842</v>
      </c>
      <c r="C687" s="3" t="s">
        <v>847</v>
      </c>
      <c r="D687" s="4" t="s">
        <v>1164</v>
      </c>
      <c r="E687" s="14" t="str">
        <f t="shared" si="27"/>
        <v>09102R0350</v>
      </c>
      <c r="F687" s="25" t="s">
        <v>1496</v>
      </c>
      <c r="G687" s="16" t="s">
        <v>1163</v>
      </c>
      <c r="H687" s="1"/>
    </row>
    <row r="688" spans="1:8" ht="45">
      <c r="A688" s="3" t="s">
        <v>856</v>
      </c>
      <c r="B688" s="3" t="s">
        <v>842</v>
      </c>
      <c r="C688" s="3" t="s">
        <v>848</v>
      </c>
      <c r="D688" s="4" t="s">
        <v>841</v>
      </c>
      <c r="E688" s="14" t="str">
        <f t="shared" ref="E688:E732" si="29">A688&amp;B688&amp;C688&amp;D688</f>
        <v>0910300000</v>
      </c>
      <c r="F688" s="15"/>
      <c r="G688" s="16" t="s">
        <v>421</v>
      </c>
      <c r="H688" s="1"/>
    </row>
    <row r="689" spans="1:8" ht="45">
      <c r="A689" s="3" t="s">
        <v>856</v>
      </c>
      <c r="B689" s="3" t="s">
        <v>842</v>
      </c>
      <c r="C689" s="3" t="s">
        <v>848</v>
      </c>
      <c r="D689" s="5">
        <v>50380</v>
      </c>
      <c r="E689" s="14" t="str">
        <f t="shared" si="29"/>
        <v>0910350380</v>
      </c>
      <c r="F689" s="15" t="str">
        <f t="shared" ref="F689:F733" si="30">LEFT(E689,3)&amp;LEFT(D689,4)</f>
        <v>0915038</v>
      </c>
      <c r="G689" s="16" t="s">
        <v>1127</v>
      </c>
      <c r="H689" s="1"/>
    </row>
    <row r="690" spans="1:8" ht="45">
      <c r="A690" s="3" t="s">
        <v>856</v>
      </c>
      <c r="B690" s="3" t="s">
        <v>842</v>
      </c>
      <c r="C690" s="3" t="s">
        <v>848</v>
      </c>
      <c r="D690" s="5">
        <v>50390</v>
      </c>
      <c r="E690" s="14" t="str">
        <f t="shared" si="29"/>
        <v>0910350390</v>
      </c>
      <c r="F690" s="15" t="str">
        <f t="shared" si="30"/>
        <v>0915039</v>
      </c>
      <c r="G690" s="16" t="s">
        <v>1128</v>
      </c>
      <c r="H690" s="1"/>
    </row>
    <row r="691" spans="1:8" ht="45">
      <c r="A691" s="3" t="s">
        <v>856</v>
      </c>
      <c r="B691" s="3" t="s">
        <v>842</v>
      </c>
      <c r="C691" s="3" t="s">
        <v>848</v>
      </c>
      <c r="D691" s="5" t="s">
        <v>1057</v>
      </c>
      <c r="E691" s="14" t="str">
        <f t="shared" si="29"/>
        <v>09103R0380</v>
      </c>
      <c r="F691" s="15" t="str">
        <f>LEFT(E691,3)&amp;VLOOKUP(D691,[1]НР!$A$3:$D$548,3,FALSE)</f>
        <v>0918304</v>
      </c>
      <c r="G691" s="22" t="s">
        <v>1056</v>
      </c>
      <c r="H691" s="1"/>
    </row>
    <row r="692" spans="1:8" ht="60">
      <c r="A692" s="3" t="s">
        <v>856</v>
      </c>
      <c r="B692" s="3" t="s">
        <v>842</v>
      </c>
      <c r="C692" s="3" t="s">
        <v>848</v>
      </c>
      <c r="D692" s="5" t="s">
        <v>1058</v>
      </c>
      <c r="E692" s="14" t="str">
        <f t="shared" si="29"/>
        <v>09103R0390</v>
      </c>
      <c r="F692" s="15" t="str">
        <f>LEFT(E692,3)&amp;VLOOKUP(D692,[1]НР!$A$3:$D$548,3,FALSE)</f>
        <v>0918305</v>
      </c>
      <c r="G692" s="22" t="s">
        <v>1059</v>
      </c>
      <c r="H692" s="1"/>
    </row>
    <row r="693" spans="1:8" ht="15">
      <c r="A693" s="3" t="s">
        <v>856</v>
      </c>
      <c r="B693" s="3" t="s">
        <v>842</v>
      </c>
      <c r="C693" s="3" t="s">
        <v>849</v>
      </c>
      <c r="D693" s="4" t="s">
        <v>841</v>
      </c>
      <c r="E693" s="14" t="str">
        <f t="shared" si="29"/>
        <v>0910400000</v>
      </c>
      <c r="F693" s="15"/>
      <c r="G693" s="16" t="s">
        <v>422</v>
      </c>
      <c r="H693" s="1"/>
    </row>
    <row r="694" spans="1:8" ht="45">
      <c r="A694" s="3" t="s">
        <v>856</v>
      </c>
      <c r="B694" s="3" t="s">
        <v>842</v>
      </c>
      <c r="C694" s="3" t="s">
        <v>849</v>
      </c>
      <c r="D694" s="5">
        <v>50400</v>
      </c>
      <c r="E694" s="14" t="str">
        <f t="shared" si="29"/>
        <v>0910450400</v>
      </c>
      <c r="F694" s="15" t="str">
        <f t="shared" si="30"/>
        <v>0915040</v>
      </c>
      <c r="G694" s="16" t="s">
        <v>1129</v>
      </c>
      <c r="H694" s="1"/>
    </row>
    <row r="695" spans="1:8" ht="45">
      <c r="A695" s="3" t="s">
        <v>856</v>
      </c>
      <c r="B695" s="3" t="s">
        <v>842</v>
      </c>
      <c r="C695" s="3" t="s">
        <v>849</v>
      </c>
      <c r="D695" s="5" t="s">
        <v>1060</v>
      </c>
      <c r="E695" s="14" t="str">
        <f t="shared" si="29"/>
        <v>09104R0400</v>
      </c>
      <c r="F695" s="15" t="str">
        <f>LEFT(E695,3)&amp;VLOOKUP(D695,[1]НР!$A$3:$D$548,3,FALSE)</f>
        <v>0918306</v>
      </c>
      <c r="G695" s="22" t="s">
        <v>1061</v>
      </c>
      <c r="H695" s="1"/>
    </row>
    <row r="696" spans="1:8" ht="15">
      <c r="A696" s="3" t="s">
        <v>856</v>
      </c>
      <c r="B696" s="3" t="s">
        <v>842</v>
      </c>
      <c r="C696" s="3" t="s">
        <v>851</v>
      </c>
      <c r="D696" s="4" t="s">
        <v>841</v>
      </c>
      <c r="E696" s="14" t="str">
        <f t="shared" si="29"/>
        <v>0910500000</v>
      </c>
      <c r="F696" s="15"/>
      <c r="G696" s="16" t="s">
        <v>423</v>
      </c>
      <c r="H696" s="1"/>
    </row>
    <row r="697" spans="1:8" ht="30">
      <c r="A697" s="3" t="s">
        <v>856</v>
      </c>
      <c r="B697" s="3" t="s">
        <v>842</v>
      </c>
      <c r="C697" s="3" t="s">
        <v>853</v>
      </c>
      <c r="D697" s="4" t="s">
        <v>841</v>
      </c>
      <c r="E697" s="14" t="str">
        <f t="shared" si="29"/>
        <v>0910600000</v>
      </c>
      <c r="F697" s="15"/>
      <c r="G697" s="16" t="s">
        <v>424</v>
      </c>
      <c r="H697" s="1"/>
    </row>
    <row r="698" spans="1:8" ht="30">
      <c r="A698" s="3" t="s">
        <v>856</v>
      </c>
      <c r="B698" s="3" t="s">
        <v>842</v>
      </c>
      <c r="C698" s="3" t="s">
        <v>853</v>
      </c>
      <c r="D698" s="5">
        <v>50410</v>
      </c>
      <c r="E698" s="14" t="str">
        <f t="shared" si="29"/>
        <v>0910650410</v>
      </c>
      <c r="F698" s="15" t="str">
        <f t="shared" si="30"/>
        <v>0915041</v>
      </c>
      <c r="G698" s="16" t="s">
        <v>1130</v>
      </c>
      <c r="H698" s="1"/>
    </row>
    <row r="699" spans="1:8" ht="165">
      <c r="A699" s="3" t="s">
        <v>856</v>
      </c>
      <c r="B699" s="3" t="s">
        <v>842</v>
      </c>
      <c r="C699" s="3" t="s">
        <v>853</v>
      </c>
      <c r="D699" s="5">
        <v>83080</v>
      </c>
      <c r="E699" s="14" t="str">
        <f t="shared" si="29"/>
        <v>0910683080</v>
      </c>
      <c r="F699" s="15" t="str">
        <f t="shared" si="30"/>
        <v>0918308</v>
      </c>
      <c r="G699" s="16" t="s">
        <v>1217</v>
      </c>
      <c r="H699" s="1"/>
    </row>
    <row r="700" spans="1:8" ht="30">
      <c r="A700" s="3" t="s">
        <v>856</v>
      </c>
      <c r="B700" s="3" t="s">
        <v>842</v>
      </c>
      <c r="C700" s="3" t="s">
        <v>853</v>
      </c>
      <c r="D700" s="5" t="s">
        <v>1063</v>
      </c>
      <c r="E700" s="14" t="str">
        <f t="shared" si="29"/>
        <v>09106R0410</v>
      </c>
      <c r="F700" s="15" t="str">
        <f>LEFT(E700,3)&amp;VLOOKUP(D700,[1]НР!$A$3:$D$548,3,FALSE)</f>
        <v>0918307</v>
      </c>
      <c r="G700" s="22" t="s">
        <v>1062</v>
      </c>
      <c r="H700" s="1"/>
    </row>
    <row r="701" spans="1:8" ht="30">
      <c r="A701" s="3" t="s">
        <v>856</v>
      </c>
      <c r="B701" s="3" t="s">
        <v>842</v>
      </c>
      <c r="C701" s="3" t="s">
        <v>854</v>
      </c>
      <c r="D701" s="4" t="s">
        <v>841</v>
      </c>
      <c r="E701" s="14" t="str">
        <f t="shared" si="29"/>
        <v>0910700000</v>
      </c>
      <c r="F701" s="15"/>
      <c r="G701" s="16" t="s">
        <v>425</v>
      </c>
      <c r="H701" s="1"/>
    </row>
    <row r="702" spans="1:8" ht="45">
      <c r="A702" s="3" t="s">
        <v>856</v>
      </c>
      <c r="B702" s="3" t="s">
        <v>842</v>
      </c>
      <c r="C702" s="3" t="s">
        <v>854</v>
      </c>
      <c r="D702" s="5">
        <v>83540</v>
      </c>
      <c r="E702" s="14" t="str">
        <f t="shared" si="29"/>
        <v>0910783540</v>
      </c>
      <c r="F702" s="15" t="str">
        <f t="shared" si="30"/>
        <v>0918354</v>
      </c>
      <c r="G702" s="16" t="s">
        <v>426</v>
      </c>
      <c r="H702" s="1"/>
    </row>
    <row r="703" spans="1:8" ht="30">
      <c r="A703" s="3" t="s">
        <v>856</v>
      </c>
      <c r="B703" s="3" t="s">
        <v>852</v>
      </c>
      <c r="C703" s="3" t="s">
        <v>840</v>
      </c>
      <c r="D703" s="4" t="s">
        <v>841</v>
      </c>
      <c r="E703" s="14" t="str">
        <f t="shared" si="29"/>
        <v>0920000000</v>
      </c>
      <c r="F703" s="15" t="str">
        <f t="shared" si="30"/>
        <v>0920000</v>
      </c>
      <c r="G703" s="16" t="s">
        <v>427</v>
      </c>
    </row>
    <row r="704" spans="1:8" ht="30">
      <c r="A704" s="3" t="s">
        <v>856</v>
      </c>
      <c r="B704" s="3" t="s">
        <v>852</v>
      </c>
      <c r="C704" s="3" t="s">
        <v>838</v>
      </c>
      <c r="D704" s="4" t="s">
        <v>841</v>
      </c>
      <c r="E704" s="14" t="str">
        <f t="shared" si="29"/>
        <v>0920100000</v>
      </c>
      <c r="F704" s="15"/>
      <c r="G704" s="16" t="s">
        <v>428</v>
      </c>
      <c r="H704" s="1"/>
    </row>
    <row r="705" spans="1:8" ht="30">
      <c r="A705" s="3" t="s">
        <v>856</v>
      </c>
      <c r="B705" s="3" t="s">
        <v>852</v>
      </c>
      <c r="C705" s="3" t="s">
        <v>847</v>
      </c>
      <c r="D705" s="4" t="s">
        <v>841</v>
      </c>
      <c r="E705" s="14" t="str">
        <f t="shared" si="29"/>
        <v>0920200000</v>
      </c>
      <c r="F705" s="15"/>
      <c r="G705" s="16" t="s">
        <v>429</v>
      </c>
      <c r="H705" s="1"/>
    </row>
    <row r="706" spans="1:8" ht="30">
      <c r="A706" s="3" t="s">
        <v>856</v>
      </c>
      <c r="B706" s="3" t="s">
        <v>852</v>
      </c>
      <c r="C706" s="3" t="s">
        <v>847</v>
      </c>
      <c r="D706" s="5">
        <v>83150</v>
      </c>
      <c r="E706" s="14" t="str">
        <f t="shared" si="29"/>
        <v>0920283150</v>
      </c>
      <c r="F706" s="15" t="str">
        <f t="shared" si="30"/>
        <v>0928315</v>
      </c>
      <c r="G706" s="16" t="s">
        <v>430</v>
      </c>
      <c r="H706" s="1"/>
    </row>
    <row r="707" spans="1:8" ht="45">
      <c r="A707" s="3" t="s">
        <v>856</v>
      </c>
      <c r="B707" s="3" t="s">
        <v>852</v>
      </c>
      <c r="C707" s="3" t="s">
        <v>847</v>
      </c>
      <c r="D707" s="5">
        <v>83200</v>
      </c>
      <c r="E707" s="14" t="str">
        <f t="shared" si="29"/>
        <v>0920283200</v>
      </c>
      <c r="F707" s="15" t="str">
        <f t="shared" si="30"/>
        <v>0928320</v>
      </c>
      <c r="G707" s="16" t="s">
        <v>431</v>
      </c>
      <c r="H707" s="1"/>
    </row>
    <row r="708" spans="1:8" ht="30">
      <c r="A708" s="3" t="s">
        <v>856</v>
      </c>
      <c r="B708" s="3" t="s">
        <v>852</v>
      </c>
      <c r="C708" s="3" t="s">
        <v>848</v>
      </c>
      <c r="D708" s="4" t="s">
        <v>841</v>
      </c>
      <c r="E708" s="14" t="str">
        <f t="shared" si="29"/>
        <v>0920300000</v>
      </c>
      <c r="F708" s="15"/>
      <c r="G708" s="16" t="s">
        <v>432</v>
      </c>
      <c r="H708" s="1"/>
    </row>
    <row r="709" spans="1:8" ht="15">
      <c r="A709" s="3" t="s">
        <v>856</v>
      </c>
      <c r="B709" s="3" t="s">
        <v>852</v>
      </c>
      <c r="C709" s="3" t="s">
        <v>848</v>
      </c>
      <c r="D709" s="5">
        <v>83170</v>
      </c>
      <c r="E709" s="14" t="str">
        <f t="shared" si="29"/>
        <v>0920383170</v>
      </c>
      <c r="F709" s="15" t="str">
        <f t="shared" si="30"/>
        <v>0928317</v>
      </c>
      <c r="G709" s="16" t="s">
        <v>433</v>
      </c>
      <c r="H709" s="1"/>
    </row>
    <row r="710" spans="1:8" ht="30">
      <c r="A710" s="3" t="s">
        <v>856</v>
      </c>
      <c r="B710" s="3" t="s">
        <v>852</v>
      </c>
      <c r="C710" s="3" t="s">
        <v>848</v>
      </c>
      <c r="D710" s="5">
        <v>83180</v>
      </c>
      <c r="E710" s="14" t="str">
        <f t="shared" si="29"/>
        <v>0920383180</v>
      </c>
      <c r="F710" s="15" t="str">
        <f t="shared" si="30"/>
        <v>0928318</v>
      </c>
      <c r="G710" s="16" t="s">
        <v>434</v>
      </c>
      <c r="H710" s="1"/>
    </row>
    <row r="711" spans="1:8" ht="45">
      <c r="A711" s="3" t="s">
        <v>856</v>
      </c>
      <c r="B711" s="3" t="s">
        <v>852</v>
      </c>
      <c r="C711" s="3" t="s">
        <v>848</v>
      </c>
      <c r="D711" s="5">
        <v>83530</v>
      </c>
      <c r="E711" s="14" t="str">
        <f t="shared" si="29"/>
        <v>0920383530</v>
      </c>
      <c r="F711" s="15" t="str">
        <f t="shared" si="30"/>
        <v>0928353</v>
      </c>
      <c r="G711" s="16" t="s">
        <v>435</v>
      </c>
      <c r="H711" s="1"/>
    </row>
    <row r="712" spans="1:8" ht="30">
      <c r="A712" s="3" t="s">
        <v>856</v>
      </c>
      <c r="B712" s="3" t="s">
        <v>852</v>
      </c>
      <c r="C712" s="3" t="s">
        <v>849</v>
      </c>
      <c r="D712" s="4" t="s">
        <v>841</v>
      </c>
      <c r="E712" s="14" t="str">
        <f t="shared" si="29"/>
        <v>0920400000</v>
      </c>
      <c r="F712" s="15"/>
      <c r="G712" s="16" t="s">
        <v>436</v>
      </c>
      <c r="H712" s="1"/>
    </row>
    <row r="713" spans="1:8" ht="15">
      <c r="A713" s="3" t="s">
        <v>856</v>
      </c>
      <c r="B713" s="3" t="s">
        <v>852</v>
      </c>
      <c r="C713" s="3" t="s">
        <v>849</v>
      </c>
      <c r="D713" s="5">
        <v>81080</v>
      </c>
      <c r="E713" s="14" t="str">
        <f t="shared" si="29"/>
        <v>0920481080</v>
      </c>
      <c r="F713" s="15" t="str">
        <f t="shared" si="30"/>
        <v>0928108</v>
      </c>
      <c r="G713" s="16" t="s">
        <v>437</v>
      </c>
      <c r="H713" s="1"/>
    </row>
    <row r="714" spans="1:8" ht="30">
      <c r="A714" s="3" t="s">
        <v>856</v>
      </c>
      <c r="B714" s="3" t="s">
        <v>852</v>
      </c>
      <c r="C714" s="3" t="s">
        <v>851</v>
      </c>
      <c r="D714" s="4" t="s">
        <v>841</v>
      </c>
      <c r="E714" s="14" t="str">
        <f t="shared" si="29"/>
        <v>0920500000</v>
      </c>
      <c r="F714" s="15"/>
      <c r="G714" s="16" t="s">
        <v>438</v>
      </c>
      <c r="H714" s="1"/>
    </row>
    <row r="715" spans="1:8" ht="30">
      <c r="A715" s="3" t="s">
        <v>856</v>
      </c>
      <c r="B715" s="3" t="s">
        <v>852</v>
      </c>
      <c r="C715" s="3" t="s">
        <v>851</v>
      </c>
      <c r="D715" s="5" t="s">
        <v>1149</v>
      </c>
      <c r="E715" s="14" t="str">
        <f t="shared" si="29"/>
        <v>09205R0460</v>
      </c>
      <c r="F715" s="15" t="s">
        <v>1335</v>
      </c>
      <c r="G715" s="16" t="s">
        <v>1150</v>
      </c>
      <c r="H715" s="1"/>
    </row>
    <row r="716" spans="1:8" ht="45">
      <c r="A716" s="3" t="s">
        <v>856</v>
      </c>
      <c r="B716" s="3" t="s">
        <v>852</v>
      </c>
      <c r="C716" s="3" t="s">
        <v>853</v>
      </c>
      <c r="D716" s="4" t="s">
        <v>841</v>
      </c>
      <c r="E716" s="14" t="str">
        <f t="shared" si="29"/>
        <v>0920600000</v>
      </c>
      <c r="F716" s="15"/>
      <c r="G716" s="16" t="s">
        <v>439</v>
      </c>
      <c r="H716" s="1"/>
    </row>
    <row r="717" spans="1:8" ht="30">
      <c r="A717" s="3" t="s">
        <v>856</v>
      </c>
      <c r="B717" s="3" t="s">
        <v>852</v>
      </c>
      <c r="C717" s="3" t="s">
        <v>853</v>
      </c>
      <c r="D717" s="5">
        <v>50470</v>
      </c>
      <c r="E717" s="14" t="str">
        <f t="shared" si="29"/>
        <v>0920650470</v>
      </c>
      <c r="F717" s="15" t="str">
        <f t="shared" si="30"/>
        <v>0925047</v>
      </c>
      <c r="G717" s="16" t="s">
        <v>1135</v>
      </c>
      <c r="H717" s="1"/>
    </row>
    <row r="718" spans="1:8" ht="45">
      <c r="A718" s="3" t="s">
        <v>856</v>
      </c>
      <c r="B718" s="3" t="s">
        <v>852</v>
      </c>
      <c r="C718" s="3" t="s">
        <v>853</v>
      </c>
      <c r="D718" s="5">
        <v>50480</v>
      </c>
      <c r="E718" s="14" t="str">
        <f t="shared" si="29"/>
        <v>0920650480</v>
      </c>
      <c r="F718" s="15" t="str">
        <f t="shared" si="30"/>
        <v>0925048</v>
      </c>
      <c r="G718" s="16" t="s">
        <v>1136</v>
      </c>
      <c r="H718" s="1"/>
    </row>
    <row r="719" spans="1:8" ht="45">
      <c r="A719" s="3" t="s">
        <v>856</v>
      </c>
      <c r="B719" s="3" t="s">
        <v>852</v>
      </c>
      <c r="C719" s="3" t="s">
        <v>853</v>
      </c>
      <c r="D719" s="5" t="s">
        <v>1070</v>
      </c>
      <c r="E719" s="14" t="str">
        <f t="shared" si="29"/>
        <v>09206R0470</v>
      </c>
      <c r="F719" s="15" t="str">
        <f>LEFT(E719,3)&amp;VLOOKUP(D719,[1]НР!$A$3:$D$548,3,FALSE)</f>
        <v>0928311</v>
      </c>
      <c r="G719" s="22" t="s">
        <v>1068</v>
      </c>
      <c r="H719" s="1"/>
    </row>
    <row r="720" spans="1:8" ht="60">
      <c r="A720" s="3" t="s">
        <v>856</v>
      </c>
      <c r="B720" s="3" t="s">
        <v>852</v>
      </c>
      <c r="C720" s="3" t="s">
        <v>853</v>
      </c>
      <c r="D720" s="5" t="s">
        <v>1071</v>
      </c>
      <c r="E720" s="14" t="str">
        <f t="shared" si="29"/>
        <v>09206R0480</v>
      </c>
      <c r="F720" s="15" t="str">
        <f>LEFT(E720,3)&amp;VLOOKUP(D720,[1]НР!$A$3:$D$548,3,FALSE)</f>
        <v>0928312</v>
      </c>
      <c r="G720" s="22" t="s">
        <v>1069</v>
      </c>
      <c r="H720" s="1"/>
    </row>
    <row r="721" spans="1:8" ht="15">
      <c r="A721" s="3" t="s">
        <v>856</v>
      </c>
      <c r="B721" s="3" t="s">
        <v>852</v>
      </c>
      <c r="C721" s="3" t="s">
        <v>854</v>
      </c>
      <c r="D721" s="4" t="s">
        <v>841</v>
      </c>
      <c r="E721" s="14" t="str">
        <f t="shared" si="29"/>
        <v>0920700000</v>
      </c>
      <c r="F721" s="15"/>
      <c r="G721" s="16" t="s">
        <v>440</v>
      </c>
      <c r="H721" s="1"/>
    </row>
    <row r="722" spans="1:8" ht="45">
      <c r="A722" s="3" t="s">
        <v>856</v>
      </c>
      <c r="B722" s="3" t="s">
        <v>852</v>
      </c>
      <c r="C722" s="3" t="s">
        <v>854</v>
      </c>
      <c r="D722" s="5">
        <v>50490</v>
      </c>
      <c r="E722" s="14" t="str">
        <f t="shared" si="29"/>
        <v>0920750490</v>
      </c>
      <c r="F722" s="15" t="str">
        <f t="shared" si="30"/>
        <v>0925049</v>
      </c>
      <c r="G722" s="16" t="s">
        <v>1137</v>
      </c>
      <c r="H722" s="1"/>
    </row>
    <row r="723" spans="1:8" ht="45">
      <c r="A723" s="3" t="s">
        <v>856</v>
      </c>
      <c r="B723" s="3" t="s">
        <v>852</v>
      </c>
      <c r="C723" s="3" t="s">
        <v>854</v>
      </c>
      <c r="D723" s="5" t="s">
        <v>1072</v>
      </c>
      <c r="E723" s="14" t="str">
        <f t="shared" si="29"/>
        <v>09207R0490</v>
      </c>
      <c r="F723" s="15" t="str">
        <f>LEFT(E723,3)&amp;VLOOKUP(D723,[1]НР!$A$3:$D$548,3,FALSE)</f>
        <v>0928313</v>
      </c>
      <c r="G723" s="22" t="s">
        <v>1073</v>
      </c>
      <c r="H723" s="1"/>
    </row>
    <row r="724" spans="1:8" ht="15">
      <c r="A724" s="3" t="s">
        <v>856</v>
      </c>
      <c r="B724" s="3" t="s">
        <v>852</v>
      </c>
      <c r="C724" s="3" t="s">
        <v>855</v>
      </c>
      <c r="D724" s="4" t="s">
        <v>841</v>
      </c>
      <c r="E724" s="14" t="str">
        <f t="shared" si="29"/>
        <v>0920800000</v>
      </c>
      <c r="F724" s="15"/>
      <c r="G724" s="16" t="s">
        <v>441</v>
      </c>
      <c r="H724" s="1"/>
    </row>
    <row r="725" spans="1:8" ht="105">
      <c r="A725" s="3" t="s">
        <v>856</v>
      </c>
      <c r="B725" s="3" t="s">
        <v>852</v>
      </c>
      <c r="C725" s="3" t="s">
        <v>855</v>
      </c>
      <c r="D725" s="5">
        <v>83300</v>
      </c>
      <c r="E725" s="14" t="str">
        <f t="shared" si="29"/>
        <v>0920883300</v>
      </c>
      <c r="F725" s="15" t="str">
        <f t="shared" si="30"/>
        <v>0928330</v>
      </c>
      <c r="G725" s="16" t="s">
        <v>1218</v>
      </c>
      <c r="H725" s="1"/>
    </row>
    <row r="726" spans="1:8" ht="15">
      <c r="A726" s="6" t="s">
        <v>856</v>
      </c>
      <c r="B726" s="6" t="s">
        <v>859</v>
      </c>
      <c r="C726" s="6" t="s">
        <v>840</v>
      </c>
      <c r="D726" s="7" t="s">
        <v>841</v>
      </c>
      <c r="E726" s="14" t="str">
        <f t="shared" si="29"/>
        <v>0930000000</v>
      </c>
      <c r="F726" s="15" t="str">
        <f t="shared" si="30"/>
        <v>0930000</v>
      </c>
      <c r="G726" s="16" t="s">
        <v>442</v>
      </c>
    </row>
    <row r="727" spans="1:8" ht="30">
      <c r="A727" s="6" t="s">
        <v>856</v>
      </c>
      <c r="B727" s="6" t="s">
        <v>859</v>
      </c>
      <c r="C727" s="6" t="s">
        <v>838</v>
      </c>
      <c r="D727" s="7" t="s">
        <v>841</v>
      </c>
      <c r="E727" s="14" t="str">
        <f t="shared" si="29"/>
        <v>0930100000</v>
      </c>
      <c r="F727" s="15"/>
      <c r="G727" s="16" t="s">
        <v>443</v>
      </c>
      <c r="H727" s="1"/>
    </row>
    <row r="728" spans="1:8" ht="30">
      <c r="A728" s="6" t="s">
        <v>856</v>
      </c>
      <c r="B728" s="6" t="s">
        <v>859</v>
      </c>
      <c r="C728" s="6" t="s">
        <v>847</v>
      </c>
      <c r="D728" s="7" t="s">
        <v>841</v>
      </c>
      <c r="E728" s="14" t="str">
        <f t="shared" si="29"/>
        <v>0930200000</v>
      </c>
      <c r="F728" s="15"/>
      <c r="G728" s="16" t="s">
        <v>444</v>
      </c>
      <c r="H728" s="1"/>
    </row>
    <row r="729" spans="1:8" ht="30">
      <c r="A729" s="6" t="s">
        <v>856</v>
      </c>
      <c r="B729" s="6" t="s">
        <v>859</v>
      </c>
      <c r="C729" s="6" t="s">
        <v>847</v>
      </c>
      <c r="D729" s="7" t="s">
        <v>1166</v>
      </c>
      <c r="E729" s="14" t="str">
        <f t="shared" si="29"/>
        <v>09302R0510</v>
      </c>
      <c r="F729" s="15" t="str">
        <f>LEFT(E729,3)&amp;VLOOKUP(D729,[1]НР!$A$3:$D$548,3,FALSE)</f>
        <v>0938332</v>
      </c>
      <c r="G729" s="16" t="s">
        <v>1165</v>
      </c>
      <c r="H729" s="1"/>
    </row>
    <row r="730" spans="1:8" ht="30">
      <c r="A730" s="6" t="s">
        <v>856</v>
      </c>
      <c r="B730" s="6" t="s">
        <v>859</v>
      </c>
      <c r="C730" s="6" t="s">
        <v>848</v>
      </c>
      <c r="D730" s="7" t="s">
        <v>841</v>
      </c>
      <c r="E730" s="14" t="str">
        <f t="shared" si="29"/>
        <v>0930300000</v>
      </c>
      <c r="F730" s="15"/>
      <c r="G730" s="16" t="s">
        <v>445</v>
      </c>
      <c r="H730" s="1"/>
    </row>
    <row r="731" spans="1:8" ht="30">
      <c r="A731" s="3" t="s">
        <v>856</v>
      </c>
      <c r="B731" s="3" t="s">
        <v>859</v>
      </c>
      <c r="C731" s="3" t="s">
        <v>848</v>
      </c>
      <c r="D731" s="5">
        <v>50520</v>
      </c>
      <c r="E731" s="14" t="str">
        <f t="shared" si="29"/>
        <v>0930350520</v>
      </c>
      <c r="F731" s="15" t="str">
        <f t="shared" si="30"/>
        <v>0935052</v>
      </c>
      <c r="G731" s="16" t="s">
        <v>1138</v>
      </c>
      <c r="H731" s="1"/>
    </row>
    <row r="732" spans="1:8" ht="30">
      <c r="A732" s="3" t="s">
        <v>856</v>
      </c>
      <c r="B732" s="3" t="s">
        <v>859</v>
      </c>
      <c r="C732" s="3" t="s">
        <v>848</v>
      </c>
      <c r="D732" s="5" t="s">
        <v>1076</v>
      </c>
      <c r="E732" s="14" t="str">
        <f t="shared" si="29"/>
        <v>09303R0520</v>
      </c>
      <c r="F732" s="15" t="str">
        <f>LEFT(E732,3)&amp;VLOOKUP(D732,[1]НР!$A$3:$D$548,3,FALSE)</f>
        <v>0938362</v>
      </c>
      <c r="G732" s="22" t="s">
        <v>1077</v>
      </c>
      <c r="H732" s="1"/>
    </row>
    <row r="733" spans="1:8" ht="15">
      <c r="A733" s="3" t="s">
        <v>856</v>
      </c>
      <c r="B733" s="3" t="s">
        <v>860</v>
      </c>
      <c r="C733" s="3" t="s">
        <v>840</v>
      </c>
      <c r="D733" s="4" t="s">
        <v>841</v>
      </c>
      <c r="E733" s="14" t="str">
        <f t="shared" ref="E733:E776" si="31">A733&amp;B733&amp;C733&amp;D733</f>
        <v>0940000000</v>
      </c>
      <c r="F733" s="15" t="str">
        <f t="shared" si="30"/>
        <v>0940000</v>
      </c>
      <c r="G733" s="16" t="s">
        <v>446</v>
      </c>
    </row>
    <row r="734" spans="1:8" ht="15">
      <c r="A734" s="3" t="s">
        <v>856</v>
      </c>
      <c r="B734" s="3" t="s">
        <v>860</v>
      </c>
      <c r="C734" s="3" t="s">
        <v>838</v>
      </c>
      <c r="D734" s="4" t="s">
        <v>841</v>
      </c>
      <c r="E734" s="14" t="str">
        <f t="shared" si="31"/>
        <v>0940100000</v>
      </c>
      <c r="F734" s="15"/>
      <c r="G734" s="16" t="s">
        <v>447</v>
      </c>
      <c r="H734" s="1"/>
    </row>
    <row r="735" spans="1:8" ht="30">
      <c r="A735" s="3" t="s">
        <v>856</v>
      </c>
      <c r="B735" s="3" t="s">
        <v>860</v>
      </c>
      <c r="C735" s="3" t="s">
        <v>847</v>
      </c>
      <c r="D735" s="4" t="s">
        <v>841</v>
      </c>
      <c r="E735" s="14" t="str">
        <f t="shared" si="31"/>
        <v>0940200000</v>
      </c>
      <c r="F735" s="15"/>
      <c r="G735" s="16" t="s">
        <v>448</v>
      </c>
      <c r="H735" s="1"/>
    </row>
    <row r="736" spans="1:8" ht="30">
      <c r="A736" s="3" t="s">
        <v>856</v>
      </c>
      <c r="B736" s="3" t="s">
        <v>860</v>
      </c>
      <c r="C736" s="3" t="s">
        <v>847</v>
      </c>
      <c r="D736" s="5">
        <v>83350</v>
      </c>
      <c r="E736" s="14" t="str">
        <f t="shared" si="31"/>
        <v>0940283350</v>
      </c>
      <c r="F736" s="15" t="str">
        <f t="shared" ref="F736:F762" si="32">LEFT(E736,3)&amp;LEFT(D736,4)</f>
        <v>0948335</v>
      </c>
      <c r="G736" s="16" t="s">
        <v>449</v>
      </c>
      <c r="H736" s="1"/>
    </row>
    <row r="737" spans="1:8" ht="30">
      <c r="A737" s="3" t="s">
        <v>856</v>
      </c>
      <c r="B737" s="3" t="s">
        <v>860</v>
      </c>
      <c r="C737" s="3" t="s">
        <v>848</v>
      </c>
      <c r="D737" s="4" t="s">
        <v>841</v>
      </c>
      <c r="E737" s="14" t="str">
        <f t="shared" si="31"/>
        <v>0940300000</v>
      </c>
      <c r="F737" s="15"/>
      <c r="G737" s="16" t="s">
        <v>450</v>
      </c>
      <c r="H737" s="1"/>
    </row>
    <row r="738" spans="1:8" ht="30">
      <c r="A738" s="3" t="s">
        <v>856</v>
      </c>
      <c r="B738" s="3" t="s">
        <v>860</v>
      </c>
      <c r="C738" s="3" t="s">
        <v>848</v>
      </c>
      <c r="D738" s="5">
        <v>50550</v>
      </c>
      <c r="E738" s="14" t="str">
        <f t="shared" si="31"/>
        <v>0940350550</v>
      </c>
      <c r="F738" s="15" t="str">
        <f t="shared" si="32"/>
        <v>0945055</v>
      </c>
      <c r="G738" s="16" t="s">
        <v>1139</v>
      </c>
      <c r="H738" s="1"/>
    </row>
    <row r="739" spans="1:8" ht="105">
      <c r="A739" s="3" t="s">
        <v>856</v>
      </c>
      <c r="B739" s="3" t="s">
        <v>860</v>
      </c>
      <c r="C739" s="3" t="s">
        <v>848</v>
      </c>
      <c r="D739" s="5">
        <v>77120</v>
      </c>
      <c r="E739" s="14" t="str">
        <f t="shared" si="31"/>
        <v>0940377120</v>
      </c>
      <c r="F739" s="15" t="str">
        <f t="shared" si="32"/>
        <v>0947712</v>
      </c>
      <c r="G739" s="16" t="s">
        <v>1219</v>
      </c>
      <c r="H739" s="1"/>
    </row>
    <row r="740" spans="1:8" ht="45">
      <c r="A740" s="3" t="s">
        <v>856</v>
      </c>
      <c r="B740" s="3" t="s">
        <v>860</v>
      </c>
      <c r="C740" s="3" t="s">
        <v>848</v>
      </c>
      <c r="D740" s="5" t="s">
        <v>1082</v>
      </c>
      <c r="E740" s="14" t="str">
        <f t="shared" si="31"/>
        <v>09403R0550</v>
      </c>
      <c r="F740" s="15" t="str">
        <f>LEFT(E740,3)&amp;VLOOKUP(D740,[1]НР!$A$3:$D$548,3,FALSE)</f>
        <v>0948323</v>
      </c>
      <c r="G740" s="22" t="s">
        <v>1083</v>
      </c>
      <c r="H740" s="1"/>
    </row>
    <row r="741" spans="1:8" ht="30">
      <c r="A741" s="3" t="s">
        <v>856</v>
      </c>
      <c r="B741" s="3" t="s">
        <v>860</v>
      </c>
      <c r="C741" s="3" t="s">
        <v>849</v>
      </c>
      <c r="D741" s="4" t="s">
        <v>841</v>
      </c>
      <c r="E741" s="14" t="str">
        <f t="shared" si="31"/>
        <v>0940400000</v>
      </c>
      <c r="F741" s="15"/>
      <c r="G741" s="16" t="s">
        <v>451</v>
      </c>
      <c r="H741" s="1"/>
    </row>
    <row r="742" spans="1:8" ht="60">
      <c r="A742" s="3" t="s">
        <v>856</v>
      </c>
      <c r="B742" s="3" t="s">
        <v>860</v>
      </c>
      <c r="C742" s="3" t="s">
        <v>849</v>
      </c>
      <c r="D742" s="5">
        <v>50560</v>
      </c>
      <c r="E742" s="14" t="str">
        <f t="shared" si="31"/>
        <v>0940450560</v>
      </c>
      <c r="F742" s="15" t="str">
        <f t="shared" si="32"/>
        <v>0945056</v>
      </c>
      <c r="G742" s="16" t="s">
        <v>1140</v>
      </c>
      <c r="H742" s="1"/>
    </row>
    <row r="743" spans="1:8" ht="60">
      <c r="A743" s="3" t="s">
        <v>856</v>
      </c>
      <c r="B743" s="3" t="s">
        <v>860</v>
      </c>
      <c r="C743" s="3" t="s">
        <v>849</v>
      </c>
      <c r="D743" s="5" t="s">
        <v>1084</v>
      </c>
      <c r="E743" s="14" t="str">
        <f t="shared" si="31"/>
        <v>09404R0560</v>
      </c>
      <c r="F743" s="15" t="str">
        <f>LEFT(E743,3)&amp;VLOOKUP(D743,[1]НР!$A$3:$D$548,3,FALSE)</f>
        <v>0948324</v>
      </c>
      <c r="G743" s="22" t="s">
        <v>1085</v>
      </c>
      <c r="H743" s="1"/>
    </row>
    <row r="744" spans="1:8" ht="30">
      <c r="A744" s="3" t="s">
        <v>856</v>
      </c>
      <c r="B744" s="3" t="s">
        <v>860</v>
      </c>
      <c r="C744" s="3" t="s">
        <v>851</v>
      </c>
      <c r="D744" s="4" t="s">
        <v>841</v>
      </c>
      <c r="E744" s="14" t="str">
        <f t="shared" si="31"/>
        <v>0940500000</v>
      </c>
      <c r="F744" s="15"/>
      <c r="G744" s="16" t="s">
        <v>452</v>
      </c>
      <c r="H744" s="1"/>
    </row>
    <row r="745" spans="1:8" ht="30">
      <c r="A745" s="3" t="s">
        <v>856</v>
      </c>
      <c r="B745" s="3" t="s">
        <v>860</v>
      </c>
      <c r="C745" s="3" t="s">
        <v>851</v>
      </c>
      <c r="D745" s="5">
        <v>54380</v>
      </c>
      <c r="E745" s="14" t="str">
        <f t="shared" si="31"/>
        <v>0940554380</v>
      </c>
      <c r="F745" s="15" t="str">
        <f t="shared" si="32"/>
        <v>0945438</v>
      </c>
      <c r="G745" s="16" t="s">
        <v>453</v>
      </c>
      <c r="H745" s="1"/>
    </row>
    <row r="746" spans="1:8" ht="30">
      <c r="A746" s="3" t="s">
        <v>856</v>
      </c>
      <c r="B746" s="3" t="s">
        <v>860</v>
      </c>
      <c r="C746" s="3" t="s">
        <v>851</v>
      </c>
      <c r="D746" s="5" t="s">
        <v>1095</v>
      </c>
      <c r="E746" s="14" t="str">
        <f t="shared" si="31"/>
        <v>09405R4380</v>
      </c>
      <c r="F746" s="15" t="str">
        <f>LEFT(E746,3)&amp;VLOOKUP(D746,[1]НР!$A$3:$D$548,3,FALSE)</f>
        <v>0948337</v>
      </c>
      <c r="G746" s="21" t="s">
        <v>1096</v>
      </c>
      <c r="H746" s="1"/>
    </row>
    <row r="747" spans="1:8" ht="30">
      <c r="A747" s="3" t="s">
        <v>856</v>
      </c>
      <c r="B747" s="3" t="s">
        <v>860</v>
      </c>
      <c r="C747" s="3" t="s">
        <v>853</v>
      </c>
      <c r="D747" s="4" t="s">
        <v>841</v>
      </c>
      <c r="E747" s="14" t="str">
        <f t="shared" si="31"/>
        <v>0940600000</v>
      </c>
      <c r="F747" s="15"/>
      <c r="G747" s="16" t="s">
        <v>454</v>
      </c>
      <c r="H747" s="1"/>
    </row>
    <row r="748" spans="1:8" ht="15">
      <c r="A748" s="3" t="s">
        <v>856</v>
      </c>
      <c r="B748" s="3" t="s">
        <v>860</v>
      </c>
      <c r="C748" s="3" t="s">
        <v>853</v>
      </c>
      <c r="D748" s="5">
        <v>50530</v>
      </c>
      <c r="E748" s="14" t="str">
        <f t="shared" si="31"/>
        <v>0940650530</v>
      </c>
      <c r="F748" s="15" t="str">
        <f t="shared" si="32"/>
        <v>0945053</v>
      </c>
      <c r="G748" s="16" t="s">
        <v>1141</v>
      </c>
      <c r="H748" s="1"/>
    </row>
    <row r="749" spans="1:8" ht="15">
      <c r="A749" s="3" t="s">
        <v>856</v>
      </c>
      <c r="B749" s="3" t="s">
        <v>860</v>
      </c>
      <c r="C749" s="3" t="s">
        <v>853</v>
      </c>
      <c r="D749" s="5" t="s">
        <v>1078</v>
      </c>
      <c r="E749" s="14" t="str">
        <f t="shared" si="31"/>
        <v>09406R0530</v>
      </c>
      <c r="F749" s="15" t="str">
        <f>LEFT(E749,3)&amp;VLOOKUP(D749,[1]НР!$A$3:$D$548,3,FALSE)</f>
        <v>0948321</v>
      </c>
      <c r="G749" s="22" t="s">
        <v>1079</v>
      </c>
      <c r="H749" s="1"/>
    </row>
    <row r="750" spans="1:8" ht="45">
      <c r="A750" s="3" t="s">
        <v>856</v>
      </c>
      <c r="B750" s="3" t="s">
        <v>860</v>
      </c>
      <c r="C750" s="3" t="s">
        <v>854</v>
      </c>
      <c r="D750" s="4" t="s">
        <v>841</v>
      </c>
      <c r="E750" s="14" t="str">
        <f t="shared" si="31"/>
        <v>0940700000</v>
      </c>
      <c r="F750" s="15"/>
      <c r="G750" s="16" t="s">
        <v>455</v>
      </c>
      <c r="H750" s="1"/>
    </row>
    <row r="751" spans="1:8" ht="15">
      <c r="A751" s="3" t="s">
        <v>856</v>
      </c>
      <c r="B751" s="3" t="s">
        <v>860</v>
      </c>
      <c r="C751" s="3" t="s">
        <v>854</v>
      </c>
      <c r="D751" s="5">
        <v>50540</v>
      </c>
      <c r="E751" s="14" t="str">
        <f t="shared" si="31"/>
        <v>0940750540</v>
      </c>
      <c r="F751" s="15" t="str">
        <f t="shared" si="32"/>
        <v>0945054</v>
      </c>
      <c r="G751" s="16" t="s">
        <v>1142</v>
      </c>
      <c r="H751" s="1"/>
    </row>
    <row r="752" spans="1:8" ht="15">
      <c r="A752" s="3" t="s">
        <v>856</v>
      </c>
      <c r="B752" s="3" t="s">
        <v>860</v>
      </c>
      <c r="C752" s="3" t="s">
        <v>854</v>
      </c>
      <c r="D752" s="5" t="s">
        <v>1080</v>
      </c>
      <c r="E752" s="14" t="str">
        <f t="shared" si="31"/>
        <v>09407R0540</v>
      </c>
      <c r="F752" s="15" t="str">
        <f>LEFT(E752,3)&amp;VLOOKUP(D752,[1]НР!$A$3:$D$548,3,FALSE)</f>
        <v>0948322</v>
      </c>
      <c r="G752" s="22" t="s">
        <v>1081</v>
      </c>
      <c r="H752" s="1"/>
    </row>
    <row r="753" spans="1:8" ht="30">
      <c r="A753" s="3" t="s">
        <v>856</v>
      </c>
      <c r="B753" s="3" t="s">
        <v>861</v>
      </c>
      <c r="C753" s="3" t="s">
        <v>840</v>
      </c>
      <c r="D753" s="4" t="s">
        <v>841</v>
      </c>
      <c r="E753" s="14" t="str">
        <f t="shared" si="31"/>
        <v>0950000000</v>
      </c>
      <c r="F753" s="15" t="str">
        <f t="shared" si="32"/>
        <v>0950000</v>
      </c>
      <c r="G753" s="16" t="s">
        <v>456</v>
      </c>
    </row>
    <row r="754" spans="1:8" ht="15">
      <c r="A754" s="3" t="s">
        <v>856</v>
      </c>
      <c r="B754" s="3" t="s">
        <v>861</v>
      </c>
      <c r="C754" s="3" t="s">
        <v>838</v>
      </c>
      <c r="D754" s="4" t="s">
        <v>841</v>
      </c>
      <c r="E754" s="14" t="str">
        <f t="shared" si="31"/>
        <v>0950100000</v>
      </c>
      <c r="F754" s="15"/>
      <c r="G754" s="16" t="s">
        <v>457</v>
      </c>
      <c r="H754" s="1"/>
    </row>
    <row r="755" spans="1:8" ht="30">
      <c r="A755" s="3" t="s">
        <v>856</v>
      </c>
      <c r="B755" s="3" t="s">
        <v>861</v>
      </c>
      <c r="C755" s="3" t="s">
        <v>847</v>
      </c>
      <c r="D755" s="4" t="s">
        <v>841</v>
      </c>
      <c r="E755" s="14" t="str">
        <f t="shared" si="31"/>
        <v>0950200000</v>
      </c>
      <c r="F755" s="15"/>
      <c r="G755" s="16" t="s">
        <v>458</v>
      </c>
      <c r="H755" s="1"/>
    </row>
    <row r="756" spans="1:8" ht="30">
      <c r="A756" s="3" t="s">
        <v>856</v>
      </c>
      <c r="B756" s="3" t="s">
        <v>861</v>
      </c>
      <c r="C756" s="3" t="s">
        <v>847</v>
      </c>
      <c r="D756" s="4" t="s">
        <v>1168</v>
      </c>
      <c r="E756" s="14" t="str">
        <f t="shared" si="31"/>
        <v>09502R0580</v>
      </c>
      <c r="F756" s="15" t="str">
        <f>LEFT(E756,3)&amp;VLOOKUP(D756,[1]НР!$A$3:$D$548,3,FALSE)</f>
        <v>0958329</v>
      </c>
      <c r="G756" s="16" t="s">
        <v>1167</v>
      </c>
      <c r="H756" s="1"/>
    </row>
    <row r="757" spans="1:8" ht="15">
      <c r="A757" s="3" t="s">
        <v>856</v>
      </c>
      <c r="B757" s="3" t="s">
        <v>861</v>
      </c>
      <c r="C757" s="3" t="s">
        <v>848</v>
      </c>
      <c r="D757" s="4" t="s">
        <v>841</v>
      </c>
      <c r="E757" s="14" t="str">
        <f t="shared" si="31"/>
        <v>0950300000</v>
      </c>
      <c r="F757" s="15"/>
      <c r="G757" s="16" t="s">
        <v>459</v>
      </c>
      <c r="H757" s="1"/>
    </row>
    <row r="758" spans="1:8" ht="30">
      <c r="A758" s="3" t="s">
        <v>856</v>
      </c>
      <c r="B758" s="3" t="s">
        <v>861</v>
      </c>
      <c r="C758" s="3" t="s">
        <v>849</v>
      </c>
      <c r="D758" s="4" t="s">
        <v>841</v>
      </c>
      <c r="E758" s="14" t="str">
        <f t="shared" si="31"/>
        <v>0950400000</v>
      </c>
      <c r="F758" s="15"/>
      <c r="G758" s="16" t="s">
        <v>460</v>
      </c>
      <c r="H758" s="1"/>
    </row>
    <row r="759" spans="1:8" ht="45">
      <c r="A759" s="3" t="s">
        <v>856</v>
      </c>
      <c r="B759" s="3" t="s">
        <v>861</v>
      </c>
      <c r="C759" s="3" t="s">
        <v>849</v>
      </c>
      <c r="D759" s="5">
        <v>83270</v>
      </c>
      <c r="E759" s="14" t="str">
        <f t="shared" si="31"/>
        <v>0950483270</v>
      </c>
      <c r="F759" s="15" t="str">
        <f t="shared" si="32"/>
        <v>0958327</v>
      </c>
      <c r="G759" s="16" t="s">
        <v>461</v>
      </c>
      <c r="H759" s="1"/>
    </row>
    <row r="760" spans="1:8" ht="15">
      <c r="A760" s="3" t="s">
        <v>856</v>
      </c>
      <c r="B760" s="3" t="s">
        <v>861</v>
      </c>
      <c r="C760" s="3" t="s">
        <v>849</v>
      </c>
      <c r="D760" s="5">
        <v>83280</v>
      </c>
      <c r="E760" s="14" t="str">
        <f t="shared" si="31"/>
        <v>0950483280</v>
      </c>
      <c r="F760" s="15" t="str">
        <f t="shared" si="32"/>
        <v>0958328</v>
      </c>
      <c r="G760" s="16" t="s">
        <v>462</v>
      </c>
      <c r="H760" s="1"/>
    </row>
    <row r="761" spans="1:8" ht="30">
      <c r="A761" s="3" t="s">
        <v>856</v>
      </c>
      <c r="B761" s="3" t="s">
        <v>861</v>
      </c>
      <c r="C761" s="3" t="s">
        <v>851</v>
      </c>
      <c r="D761" s="4" t="s">
        <v>841</v>
      </c>
      <c r="E761" s="14" t="str">
        <f t="shared" si="31"/>
        <v>0950500000</v>
      </c>
      <c r="F761" s="15"/>
      <c r="G761" s="16" t="s">
        <v>463</v>
      </c>
      <c r="H761" s="1"/>
    </row>
    <row r="762" spans="1:8" ht="30">
      <c r="A762" s="3" t="s">
        <v>856</v>
      </c>
      <c r="B762" s="3" t="s">
        <v>861</v>
      </c>
      <c r="C762" s="3" t="s">
        <v>851</v>
      </c>
      <c r="D762" s="5">
        <v>83250</v>
      </c>
      <c r="E762" s="14" t="str">
        <f t="shared" si="31"/>
        <v>0950583250</v>
      </c>
      <c r="F762" s="15" t="str">
        <f t="shared" si="32"/>
        <v>0958325</v>
      </c>
      <c r="G762" s="16" t="s">
        <v>464</v>
      </c>
      <c r="H762" s="1"/>
    </row>
    <row r="763" spans="1:8" ht="30">
      <c r="A763" s="3" t="s">
        <v>856</v>
      </c>
      <c r="B763" s="3" t="s">
        <v>862</v>
      </c>
      <c r="C763" s="3" t="s">
        <v>840</v>
      </c>
      <c r="D763" s="4" t="s">
        <v>841</v>
      </c>
      <c r="E763" s="14" t="str">
        <f t="shared" si="31"/>
        <v>0960000000</v>
      </c>
      <c r="F763" s="15" t="s">
        <v>1324</v>
      </c>
      <c r="G763" s="16" t="s">
        <v>465</v>
      </c>
    </row>
    <row r="764" spans="1:8" ht="45">
      <c r="A764" s="3" t="s">
        <v>856</v>
      </c>
      <c r="B764" s="3" t="s">
        <v>862</v>
      </c>
      <c r="C764" s="3" t="s">
        <v>838</v>
      </c>
      <c r="D764" s="4" t="s">
        <v>841</v>
      </c>
      <c r="E764" s="14" t="str">
        <f t="shared" si="31"/>
        <v>0960100000</v>
      </c>
      <c r="F764" s="15"/>
      <c r="G764" s="16" t="s">
        <v>466</v>
      </c>
      <c r="H764" s="1"/>
    </row>
    <row r="765" spans="1:8" ht="45">
      <c r="A765" s="3" t="s">
        <v>856</v>
      </c>
      <c r="B765" s="3" t="s">
        <v>862</v>
      </c>
      <c r="C765" s="3" t="s">
        <v>838</v>
      </c>
      <c r="D765" s="5">
        <v>50760</v>
      </c>
      <c r="E765" s="14" t="str">
        <f t="shared" si="31"/>
        <v>0960150760</v>
      </c>
      <c r="F765" s="15" t="s">
        <v>1433</v>
      </c>
      <c r="G765" s="16" t="s">
        <v>1268</v>
      </c>
      <c r="H765" s="1"/>
    </row>
    <row r="766" spans="1:8" ht="45">
      <c r="A766" s="3" t="s">
        <v>856</v>
      </c>
      <c r="B766" s="3" t="s">
        <v>862</v>
      </c>
      <c r="C766" s="3" t="s">
        <v>838</v>
      </c>
      <c r="D766" s="5" t="s">
        <v>1099</v>
      </c>
      <c r="E766" s="14" t="str">
        <f t="shared" si="31"/>
        <v>09601R0760</v>
      </c>
      <c r="F766" s="15" t="s">
        <v>1434</v>
      </c>
      <c r="G766" s="22" t="s">
        <v>1269</v>
      </c>
      <c r="H766" s="1"/>
    </row>
    <row r="767" spans="1:8" ht="30">
      <c r="A767" s="3" t="s">
        <v>856</v>
      </c>
      <c r="B767" s="3" t="s">
        <v>862</v>
      </c>
      <c r="C767" s="3" t="s">
        <v>847</v>
      </c>
      <c r="D767" s="4" t="s">
        <v>841</v>
      </c>
      <c r="E767" s="14" t="str">
        <f t="shared" si="31"/>
        <v>0960200000</v>
      </c>
      <c r="F767" s="15"/>
      <c r="G767" s="16" t="s">
        <v>467</v>
      </c>
      <c r="H767" s="1"/>
    </row>
    <row r="768" spans="1:8" ht="15">
      <c r="A768" s="3" t="s">
        <v>856</v>
      </c>
      <c r="B768" s="3" t="s">
        <v>862</v>
      </c>
      <c r="C768" s="3" t="s">
        <v>848</v>
      </c>
      <c r="D768" s="4" t="s">
        <v>841</v>
      </c>
      <c r="E768" s="14" t="str">
        <f t="shared" si="31"/>
        <v>0960300000</v>
      </c>
      <c r="F768" s="15"/>
      <c r="G768" s="16" t="s">
        <v>468</v>
      </c>
      <c r="H768" s="1"/>
    </row>
    <row r="769" spans="1:8" ht="15">
      <c r="A769" s="3" t="s">
        <v>856</v>
      </c>
      <c r="B769" s="3" t="s">
        <v>862</v>
      </c>
      <c r="C769" s="3" t="s">
        <v>849</v>
      </c>
      <c r="D769" s="4" t="s">
        <v>841</v>
      </c>
      <c r="E769" s="14" t="str">
        <f t="shared" si="31"/>
        <v>0960400000</v>
      </c>
      <c r="F769" s="15"/>
      <c r="G769" s="16" t="s">
        <v>469</v>
      </c>
      <c r="H769" s="1"/>
    </row>
    <row r="770" spans="1:8" ht="45">
      <c r="A770" s="3" t="s">
        <v>856</v>
      </c>
      <c r="B770" s="3" t="s">
        <v>863</v>
      </c>
      <c r="C770" s="3" t="s">
        <v>840</v>
      </c>
      <c r="D770" s="4" t="s">
        <v>841</v>
      </c>
      <c r="E770" s="14" t="str">
        <f t="shared" si="31"/>
        <v>0970000000</v>
      </c>
      <c r="F770" s="15" t="s">
        <v>1323</v>
      </c>
      <c r="G770" s="16" t="s">
        <v>470</v>
      </c>
    </row>
    <row r="771" spans="1:8" ht="30">
      <c r="A771" s="3" t="s">
        <v>856</v>
      </c>
      <c r="B771" s="3" t="s">
        <v>863</v>
      </c>
      <c r="C771" s="3" t="s">
        <v>838</v>
      </c>
      <c r="D771" s="4" t="s">
        <v>841</v>
      </c>
      <c r="E771" s="14" t="str">
        <f t="shared" si="31"/>
        <v>0970100000</v>
      </c>
      <c r="F771" s="15"/>
      <c r="G771" s="16" t="s">
        <v>471</v>
      </c>
      <c r="H771" s="1"/>
    </row>
    <row r="772" spans="1:8" ht="30">
      <c r="A772" s="3" t="s">
        <v>856</v>
      </c>
      <c r="B772" s="3" t="s">
        <v>863</v>
      </c>
      <c r="C772" s="3" t="s">
        <v>838</v>
      </c>
      <c r="D772" s="5">
        <v>80110</v>
      </c>
      <c r="E772" s="14" t="str">
        <f t="shared" si="31"/>
        <v>0970180110</v>
      </c>
      <c r="F772" s="15" t="s">
        <v>1435</v>
      </c>
      <c r="G772" s="16" t="s">
        <v>85</v>
      </c>
      <c r="H772" s="1"/>
    </row>
    <row r="773" spans="1:8" ht="30">
      <c r="A773" s="3" t="s">
        <v>856</v>
      </c>
      <c r="B773" s="3" t="s">
        <v>863</v>
      </c>
      <c r="C773" s="3" t="s">
        <v>838</v>
      </c>
      <c r="D773" s="5">
        <v>80120</v>
      </c>
      <c r="E773" s="14" t="str">
        <f t="shared" si="31"/>
        <v>0970180120</v>
      </c>
      <c r="F773" s="15" t="s">
        <v>1436</v>
      </c>
      <c r="G773" s="16" t="s">
        <v>86</v>
      </c>
      <c r="H773" s="1"/>
    </row>
    <row r="774" spans="1:8" ht="30">
      <c r="A774" s="3" t="s">
        <v>856</v>
      </c>
      <c r="B774" s="3" t="s">
        <v>863</v>
      </c>
      <c r="C774" s="3" t="s">
        <v>847</v>
      </c>
      <c r="D774" s="4" t="s">
        <v>841</v>
      </c>
      <c r="E774" s="14" t="str">
        <f t="shared" si="31"/>
        <v>0970200000</v>
      </c>
      <c r="F774" s="15"/>
      <c r="G774" s="16" t="s">
        <v>472</v>
      </c>
      <c r="H774" s="1"/>
    </row>
    <row r="775" spans="1:8" ht="30">
      <c r="A775" s="3" t="s">
        <v>856</v>
      </c>
      <c r="B775" s="3" t="s">
        <v>863</v>
      </c>
      <c r="C775" s="3" t="s">
        <v>847</v>
      </c>
      <c r="D775" s="5">
        <v>80110</v>
      </c>
      <c r="E775" s="14" t="str">
        <f t="shared" si="31"/>
        <v>0970280110</v>
      </c>
      <c r="F775" s="15" t="s">
        <v>1435</v>
      </c>
      <c r="G775" s="16" t="s">
        <v>85</v>
      </c>
      <c r="H775" s="1"/>
    </row>
    <row r="776" spans="1:8" ht="30">
      <c r="A776" s="3" t="s">
        <v>856</v>
      </c>
      <c r="B776" s="3" t="s">
        <v>863</v>
      </c>
      <c r="C776" s="3" t="s">
        <v>847</v>
      </c>
      <c r="D776" s="5">
        <v>80120</v>
      </c>
      <c r="E776" s="14" t="str">
        <f t="shared" si="31"/>
        <v>0970280120</v>
      </c>
      <c r="F776" s="15" t="s">
        <v>1436</v>
      </c>
      <c r="G776" s="16" t="s">
        <v>86</v>
      </c>
      <c r="H776" s="1"/>
    </row>
    <row r="777" spans="1:8" ht="15">
      <c r="A777" s="3" t="s">
        <v>856</v>
      </c>
      <c r="B777" s="3" t="s">
        <v>863</v>
      </c>
      <c r="C777" s="3" t="s">
        <v>847</v>
      </c>
      <c r="D777" s="5">
        <v>80250</v>
      </c>
      <c r="E777" s="14" t="str">
        <f t="shared" ref="E777:E821" si="33">A777&amp;B777&amp;C777&amp;D777</f>
        <v>0970280250</v>
      </c>
      <c r="F777" s="15" t="s">
        <v>1437</v>
      </c>
      <c r="G777" s="16" t="s">
        <v>62</v>
      </c>
      <c r="H777" s="1"/>
    </row>
    <row r="778" spans="1:8" ht="30">
      <c r="A778" s="3" t="s">
        <v>856</v>
      </c>
      <c r="B778" s="3" t="s">
        <v>863</v>
      </c>
      <c r="C778" s="3" t="s">
        <v>847</v>
      </c>
      <c r="D778" s="5">
        <v>83330</v>
      </c>
      <c r="E778" s="14" t="str">
        <f t="shared" si="33"/>
        <v>0970283330</v>
      </c>
      <c r="F778" s="15" t="s">
        <v>1438</v>
      </c>
      <c r="G778" s="16" t="s">
        <v>473</v>
      </c>
      <c r="H778" s="1"/>
    </row>
    <row r="779" spans="1:8" ht="30">
      <c r="A779" s="3" t="s">
        <v>856</v>
      </c>
      <c r="B779" s="3" t="s">
        <v>863</v>
      </c>
      <c r="C779" s="3" t="s">
        <v>848</v>
      </c>
      <c r="D779" s="4" t="s">
        <v>841</v>
      </c>
      <c r="E779" s="14" t="str">
        <f t="shared" si="33"/>
        <v>0970300000</v>
      </c>
      <c r="F779" s="15"/>
      <c r="G779" s="16" t="s">
        <v>474</v>
      </c>
      <c r="H779" s="1"/>
    </row>
    <row r="780" spans="1:8" ht="30">
      <c r="A780" s="3" t="s">
        <v>856</v>
      </c>
      <c r="B780" s="3" t="s">
        <v>863</v>
      </c>
      <c r="C780" s="3" t="s">
        <v>848</v>
      </c>
      <c r="D780" s="5">
        <v>80110</v>
      </c>
      <c r="E780" s="14" t="str">
        <f t="shared" si="33"/>
        <v>0970380110</v>
      </c>
      <c r="F780" s="15" t="s">
        <v>1435</v>
      </c>
      <c r="G780" s="16" t="s">
        <v>85</v>
      </c>
      <c r="H780" s="1"/>
    </row>
    <row r="781" spans="1:8" ht="30">
      <c r="A781" s="3" t="s">
        <v>856</v>
      </c>
      <c r="B781" s="3" t="s">
        <v>863</v>
      </c>
      <c r="C781" s="3" t="s">
        <v>848</v>
      </c>
      <c r="D781" s="5">
        <v>80120</v>
      </c>
      <c r="E781" s="14" t="str">
        <f t="shared" si="33"/>
        <v>0970380120</v>
      </c>
      <c r="F781" s="15" t="s">
        <v>1436</v>
      </c>
      <c r="G781" s="16" t="s">
        <v>86</v>
      </c>
      <c r="H781" s="1"/>
    </row>
    <row r="782" spans="1:8" ht="15">
      <c r="A782" s="3" t="s">
        <v>856</v>
      </c>
      <c r="B782" s="3" t="s">
        <v>863</v>
      </c>
      <c r="C782" s="3" t="s">
        <v>848</v>
      </c>
      <c r="D782" s="5">
        <v>81080</v>
      </c>
      <c r="E782" s="14" t="str">
        <f t="shared" si="33"/>
        <v>0970381080</v>
      </c>
      <c r="F782" s="15" t="s">
        <v>1439</v>
      </c>
      <c r="G782" s="16" t="s">
        <v>437</v>
      </c>
      <c r="H782" s="1"/>
    </row>
    <row r="783" spans="1:8" ht="30">
      <c r="A783" s="3" t="s">
        <v>856</v>
      </c>
      <c r="B783" s="3" t="s">
        <v>866</v>
      </c>
      <c r="C783" s="3" t="s">
        <v>840</v>
      </c>
      <c r="D783" s="4" t="s">
        <v>841</v>
      </c>
      <c r="E783" s="14" t="str">
        <f t="shared" si="33"/>
        <v>0980000000</v>
      </c>
      <c r="F783" s="15" t="str">
        <f t="shared" ref="F783:F821" si="34">LEFT(E783,3)&amp;LEFT(D783,4)</f>
        <v>0980000</v>
      </c>
      <c r="G783" s="16" t="s">
        <v>475</v>
      </c>
    </row>
    <row r="784" spans="1:8" ht="30">
      <c r="A784" s="3" t="s">
        <v>856</v>
      </c>
      <c r="B784" s="3" t="s">
        <v>866</v>
      </c>
      <c r="C784" s="3" t="s">
        <v>838</v>
      </c>
      <c r="D784" s="4" t="s">
        <v>841</v>
      </c>
      <c r="E784" s="14" t="str">
        <f t="shared" si="33"/>
        <v>0980100000</v>
      </c>
      <c r="F784" s="15"/>
      <c r="G784" s="16" t="s">
        <v>476</v>
      </c>
      <c r="H784" s="1"/>
    </row>
    <row r="785" spans="1:8" ht="45">
      <c r="A785" s="3" t="s">
        <v>856</v>
      </c>
      <c r="B785" s="3" t="s">
        <v>866</v>
      </c>
      <c r="C785" s="3" t="s">
        <v>838</v>
      </c>
      <c r="D785" s="5" t="s">
        <v>1169</v>
      </c>
      <c r="E785" s="14" t="str">
        <f t="shared" si="33"/>
        <v>09801R4390</v>
      </c>
      <c r="F785" s="15" t="str">
        <f>LEFT(E785,3)&amp;VLOOKUP(D785,[1]НР!$A$3:$D$548,3,FALSE)</f>
        <v>0988356</v>
      </c>
      <c r="G785" s="21" t="s">
        <v>1170</v>
      </c>
      <c r="H785" s="1"/>
    </row>
    <row r="786" spans="1:8" ht="30">
      <c r="A786" s="3" t="s">
        <v>856</v>
      </c>
      <c r="B786" s="3" t="s">
        <v>866</v>
      </c>
      <c r="C786" s="3" t="s">
        <v>838</v>
      </c>
      <c r="D786" s="5" t="s">
        <v>1155</v>
      </c>
      <c r="E786" s="14" t="str">
        <f t="shared" si="33"/>
        <v>09801R4400</v>
      </c>
      <c r="F786" s="15" t="str">
        <f>LEFT(E786,3)&amp;VLOOKUP(D786,[1]НР!$A$3:$D$548,3,FALSE)</f>
        <v>0988355</v>
      </c>
      <c r="G786" s="16" t="s">
        <v>1156</v>
      </c>
      <c r="H786" s="1"/>
    </row>
    <row r="787" spans="1:8" ht="15">
      <c r="A787" s="3" t="s">
        <v>856</v>
      </c>
      <c r="B787" s="3" t="s">
        <v>866</v>
      </c>
      <c r="C787" s="3" t="s">
        <v>847</v>
      </c>
      <c r="D787" s="4" t="s">
        <v>841</v>
      </c>
      <c r="E787" s="14" t="str">
        <f t="shared" si="33"/>
        <v>0980200000</v>
      </c>
      <c r="F787" s="15"/>
      <c r="G787" s="16" t="s">
        <v>477</v>
      </c>
      <c r="H787" s="1"/>
    </row>
    <row r="788" spans="1:8" ht="30">
      <c r="A788" s="3" t="s">
        <v>856</v>
      </c>
      <c r="B788" s="3" t="s">
        <v>866</v>
      </c>
      <c r="C788" s="3" t="s">
        <v>847</v>
      </c>
      <c r="D788" s="5" t="s">
        <v>1157</v>
      </c>
      <c r="E788" s="14" t="str">
        <f t="shared" si="33"/>
        <v>09802R4410</v>
      </c>
      <c r="F788" s="15" t="str">
        <f>LEFT(E788,3)&amp;VLOOKUP(D788,[1]НР!$A$3:$D$548,3,FALSE)</f>
        <v>0988357</v>
      </c>
      <c r="G788" s="16" t="s">
        <v>1158</v>
      </c>
      <c r="H788" s="1"/>
    </row>
    <row r="789" spans="1:8" ht="15">
      <c r="A789" s="3" t="s">
        <v>856</v>
      </c>
      <c r="B789" s="3" t="s">
        <v>867</v>
      </c>
      <c r="C789" s="3" t="s">
        <v>840</v>
      </c>
      <c r="D789" s="4" t="s">
        <v>841</v>
      </c>
      <c r="E789" s="14" t="str">
        <f t="shared" si="33"/>
        <v>0990000000</v>
      </c>
      <c r="F789" s="15" t="str">
        <f t="shared" si="34"/>
        <v>0990000</v>
      </c>
      <c r="G789" s="16" t="s">
        <v>478</v>
      </c>
    </row>
    <row r="790" spans="1:8" ht="15">
      <c r="A790" s="3" t="s">
        <v>856</v>
      </c>
      <c r="B790" s="3" t="s">
        <v>867</v>
      </c>
      <c r="C790" s="3" t="s">
        <v>838</v>
      </c>
      <c r="D790" s="4" t="s">
        <v>841</v>
      </c>
      <c r="E790" s="14" t="str">
        <f t="shared" si="33"/>
        <v>0990100000</v>
      </c>
      <c r="F790" s="15"/>
      <c r="G790" s="16" t="s">
        <v>479</v>
      </c>
      <c r="H790" s="1"/>
    </row>
    <row r="791" spans="1:8" ht="30">
      <c r="A791" s="3" t="s">
        <v>856</v>
      </c>
      <c r="B791" s="3" t="s">
        <v>867</v>
      </c>
      <c r="C791" s="3" t="s">
        <v>838</v>
      </c>
      <c r="D791" s="5">
        <v>50430</v>
      </c>
      <c r="E791" s="14" t="str">
        <f t="shared" si="33"/>
        <v>0990150430</v>
      </c>
      <c r="F791" s="15" t="str">
        <f t="shared" si="34"/>
        <v>0995043</v>
      </c>
      <c r="G791" s="16" t="s">
        <v>480</v>
      </c>
      <c r="H791" s="1"/>
    </row>
    <row r="792" spans="1:8" ht="30">
      <c r="A792" s="3" t="s">
        <v>856</v>
      </c>
      <c r="B792" s="3" t="s">
        <v>867</v>
      </c>
      <c r="C792" s="3" t="s">
        <v>838</v>
      </c>
      <c r="D792" s="5">
        <v>54430</v>
      </c>
      <c r="E792" s="14" t="str">
        <f t="shared" si="33"/>
        <v>0990154430</v>
      </c>
      <c r="F792" s="15" t="str">
        <f t="shared" si="34"/>
        <v>0995443</v>
      </c>
      <c r="G792" s="16" t="s">
        <v>481</v>
      </c>
      <c r="H792" s="1"/>
    </row>
    <row r="793" spans="1:8" ht="30">
      <c r="A793" s="3" t="s">
        <v>856</v>
      </c>
      <c r="B793" s="3" t="s">
        <v>867</v>
      </c>
      <c r="C793" s="3" t="s">
        <v>838</v>
      </c>
      <c r="D793" s="5">
        <v>54440</v>
      </c>
      <c r="E793" s="14" t="str">
        <f t="shared" si="33"/>
        <v>0990154440</v>
      </c>
      <c r="F793" s="15" t="str">
        <f t="shared" si="34"/>
        <v>0995444</v>
      </c>
      <c r="G793" s="16" t="s">
        <v>482</v>
      </c>
      <c r="H793" s="1"/>
    </row>
    <row r="794" spans="1:8" ht="30">
      <c r="A794" s="3" t="s">
        <v>856</v>
      </c>
      <c r="B794" s="3" t="s">
        <v>867</v>
      </c>
      <c r="C794" s="3" t="s">
        <v>838</v>
      </c>
      <c r="D794" s="5" t="s">
        <v>1066</v>
      </c>
      <c r="E794" s="14" t="str">
        <f t="shared" si="33"/>
        <v>09901R0430</v>
      </c>
      <c r="F794" s="15" t="str">
        <f>LEFT(E794,3)&amp;VLOOKUP(D794,[1]НР!$A$3:$D$548,3,FALSE)</f>
        <v>0998310</v>
      </c>
      <c r="G794" s="22" t="s">
        <v>1067</v>
      </c>
      <c r="H794" s="1"/>
    </row>
    <row r="795" spans="1:8" ht="45">
      <c r="A795" s="3" t="s">
        <v>856</v>
      </c>
      <c r="B795" s="3" t="s">
        <v>867</v>
      </c>
      <c r="C795" s="3" t="s">
        <v>838</v>
      </c>
      <c r="D795" s="5" t="s">
        <v>1159</v>
      </c>
      <c r="E795" s="14" t="str">
        <f t="shared" si="33"/>
        <v>09901R4420</v>
      </c>
      <c r="F795" s="15" t="str">
        <f>LEFT(E795,3)&amp;VLOOKUP(D795,[1]НР!$A$3:$D$548,3,FALSE)</f>
        <v>0998358</v>
      </c>
      <c r="G795" s="22" t="s">
        <v>1160</v>
      </c>
      <c r="H795" s="1"/>
    </row>
    <row r="796" spans="1:8" ht="30">
      <c r="A796" s="3" t="s">
        <v>856</v>
      </c>
      <c r="B796" s="3" t="s">
        <v>867</v>
      </c>
      <c r="C796" s="3" t="s">
        <v>847</v>
      </c>
      <c r="D796" s="4" t="s">
        <v>841</v>
      </c>
      <c r="E796" s="14" t="str">
        <f t="shared" si="33"/>
        <v>0990200000</v>
      </c>
      <c r="F796" s="15"/>
      <c r="G796" s="16" t="s">
        <v>483</v>
      </c>
      <c r="H796" s="1"/>
    </row>
    <row r="797" spans="1:8" ht="15">
      <c r="A797" s="3" t="s">
        <v>856</v>
      </c>
      <c r="B797" s="3" t="s">
        <v>868</v>
      </c>
      <c r="C797" s="3" t="s">
        <v>840</v>
      </c>
      <c r="D797" s="4" t="s">
        <v>841</v>
      </c>
      <c r="E797" s="14" t="str">
        <f t="shared" si="33"/>
        <v>09А0000000</v>
      </c>
      <c r="F797" s="15" t="str">
        <f t="shared" si="34"/>
        <v>09А0000</v>
      </c>
      <c r="G797" s="16" t="s">
        <v>484</v>
      </c>
    </row>
    <row r="798" spans="1:8" ht="15">
      <c r="A798" s="3" t="s">
        <v>856</v>
      </c>
      <c r="B798" s="3" t="s">
        <v>868</v>
      </c>
      <c r="C798" s="3" t="s">
        <v>838</v>
      </c>
      <c r="D798" s="4" t="s">
        <v>841</v>
      </c>
      <c r="E798" s="14" t="str">
        <f t="shared" si="33"/>
        <v>09А0100000</v>
      </c>
      <c r="F798" s="15"/>
      <c r="G798" s="16" t="s">
        <v>485</v>
      </c>
      <c r="H798" s="1"/>
    </row>
    <row r="799" spans="1:8" ht="15">
      <c r="A799" s="3" t="s">
        <v>856</v>
      </c>
      <c r="B799" s="3" t="s">
        <v>868</v>
      </c>
      <c r="C799" s="3" t="s">
        <v>838</v>
      </c>
      <c r="D799" s="5">
        <v>50310</v>
      </c>
      <c r="E799" s="14" t="str">
        <f t="shared" si="33"/>
        <v>09А0150310</v>
      </c>
      <c r="F799" s="15" t="str">
        <f t="shared" si="34"/>
        <v>09А5031</v>
      </c>
      <c r="G799" s="16" t="s">
        <v>1143</v>
      </c>
      <c r="H799" s="1"/>
    </row>
    <row r="800" spans="1:8" ht="15">
      <c r="A800" s="3" t="s">
        <v>856</v>
      </c>
      <c r="B800" s="3" t="s">
        <v>868</v>
      </c>
      <c r="C800" s="3" t="s">
        <v>838</v>
      </c>
      <c r="D800" s="5" t="s">
        <v>1050</v>
      </c>
      <c r="E800" s="14" t="str">
        <f t="shared" si="33"/>
        <v>09А01R0310</v>
      </c>
      <c r="F800" s="15" t="str">
        <f>LEFT(E800,3)&amp;VLOOKUP(D800,[1]НР!$A$3:$D$548,3,FALSE)</f>
        <v>09А8301</v>
      </c>
      <c r="G800" s="22" t="s">
        <v>1051</v>
      </c>
      <c r="H800" s="1"/>
    </row>
    <row r="801" spans="1:8" ht="15">
      <c r="A801" s="3" t="s">
        <v>856</v>
      </c>
      <c r="B801" s="3" t="s">
        <v>868</v>
      </c>
      <c r="C801" s="3" t="s">
        <v>847</v>
      </c>
      <c r="D801" s="4" t="s">
        <v>841</v>
      </c>
      <c r="E801" s="14" t="str">
        <f t="shared" si="33"/>
        <v>09А0200000</v>
      </c>
      <c r="F801" s="15"/>
      <c r="G801" s="16" t="s">
        <v>486</v>
      </c>
      <c r="H801" s="1"/>
    </row>
    <row r="802" spans="1:8" ht="15">
      <c r="A802" s="3" t="s">
        <v>856</v>
      </c>
      <c r="B802" s="3" t="s">
        <v>868</v>
      </c>
      <c r="C802" s="3" t="s">
        <v>847</v>
      </c>
      <c r="D802" s="5">
        <v>50420</v>
      </c>
      <c r="E802" s="14" t="str">
        <f t="shared" si="33"/>
        <v>09А0250420</v>
      </c>
      <c r="F802" s="15" t="str">
        <f t="shared" si="34"/>
        <v>09А5042</v>
      </c>
      <c r="G802" s="16" t="s">
        <v>1144</v>
      </c>
      <c r="H802" s="1"/>
    </row>
    <row r="803" spans="1:8" ht="15">
      <c r="A803" s="3" t="s">
        <v>856</v>
      </c>
      <c r="B803" s="3" t="s">
        <v>868</v>
      </c>
      <c r="C803" s="3" t="s">
        <v>847</v>
      </c>
      <c r="D803" s="5" t="s">
        <v>1064</v>
      </c>
      <c r="E803" s="14" t="str">
        <f t="shared" si="33"/>
        <v>09А02R0420</v>
      </c>
      <c r="F803" s="15" t="str">
        <f>LEFT(E803,3)&amp;VLOOKUP(D803,[1]НР!$A$3:$D$548,3,FALSE)</f>
        <v>09А8309</v>
      </c>
      <c r="G803" s="22" t="s">
        <v>1065</v>
      </c>
      <c r="H803" s="1"/>
    </row>
    <row r="804" spans="1:8" ht="15">
      <c r="A804" s="3" t="s">
        <v>856</v>
      </c>
      <c r="B804" s="3" t="s">
        <v>868</v>
      </c>
      <c r="C804" s="3" t="s">
        <v>848</v>
      </c>
      <c r="D804" s="4" t="s">
        <v>841</v>
      </c>
      <c r="E804" s="14" t="str">
        <f t="shared" si="33"/>
        <v>09А0300000</v>
      </c>
      <c r="F804" s="15"/>
      <c r="G804" s="16" t="s">
        <v>487</v>
      </c>
      <c r="H804" s="1"/>
    </row>
    <row r="805" spans="1:8" ht="15">
      <c r="A805" s="3" t="s">
        <v>856</v>
      </c>
      <c r="B805" s="3" t="s">
        <v>868</v>
      </c>
      <c r="C805" s="3" t="s">
        <v>848</v>
      </c>
      <c r="D805" s="5">
        <v>50500</v>
      </c>
      <c r="E805" s="14" t="str">
        <f t="shared" si="33"/>
        <v>09А0350500</v>
      </c>
      <c r="F805" s="15" t="str">
        <f t="shared" si="34"/>
        <v>09А5050</v>
      </c>
      <c r="G805" s="16" t="s">
        <v>1145</v>
      </c>
      <c r="H805" s="1"/>
    </row>
    <row r="806" spans="1:8" ht="30">
      <c r="A806" s="3" t="s">
        <v>856</v>
      </c>
      <c r="B806" s="3" t="s">
        <v>868</v>
      </c>
      <c r="C806" s="3" t="s">
        <v>848</v>
      </c>
      <c r="D806" s="5" t="s">
        <v>1075</v>
      </c>
      <c r="E806" s="14" t="str">
        <f t="shared" si="33"/>
        <v>09А03R0500</v>
      </c>
      <c r="F806" s="15" t="str">
        <f>LEFT(E806,3)&amp;VLOOKUP(D806,[1]НР!$A$3:$D$548,3,FALSE)</f>
        <v>09А8319</v>
      </c>
      <c r="G806" s="22" t="s">
        <v>1074</v>
      </c>
      <c r="H806" s="1"/>
    </row>
    <row r="807" spans="1:8" ht="30">
      <c r="A807" s="3" t="s">
        <v>856</v>
      </c>
      <c r="B807" s="3" t="s">
        <v>868</v>
      </c>
      <c r="C807" s="3" t="s">
        <v>849</v>
      </c>
      <c r="D807" s="4" t="s">
        <v>841</v>
      </c>
      <c r="E807" s="14" t="str">
        <f t="shared" si="33"/>
        <v>09А0400000</v>
      </c>
      <c r="F807" s="15"/>
      <c r="G807" s="16" t="s">
        <v>488</v>
      </c>
      <c r="H807" s="1"/>
    </row>
    <row r="808" spans="1:8" ht="45">
      <c r="A808" s="3" t="s">
        <v>856</v>
      </c>
      <c r="B808" s="3" t="s">
        <v>868</v>
      </c>
      <c r="C808" s="3" t="s">
        <v>849</v>
      </c>
      <c r="D808" s="5" t="s">
        <v>1161</v>
      </c>
      <c r="E808" s="14" t="str">
        <f t="shared" si="33"/>
        <v>09А04R4470</v>
      </c>
      <c r="F808" s="15" t="str">
        <f>LEFT(E808,3)&amp;VLOOKUP(D808,[1]НР!$A$3:$D$548,3,FALSE)</f>
        <v>09А8359</v>
      </c>
      <c r="G808" s="16" t="s">
        <v>1162</v>
      </c>
      <c r="H808" s="1"/>
    </row>
    <row r="809" spans="1:8" ht="30">
      <c r="A809" s="3" t="s">
        <v>856</v>
      </c>
      <c r="B809" s="3" t="s">
        <v>869</v>
      </c>
      <c r="C809" s="3" t="s">
        <v>840</v>
      </c>
      <c r="D809" s="4" t="s">
        <v>841</v>
      </c>
      <c r="E809" s="14" t="str">
        <f t="shared" si="33"/>
        <v>09Б0000000</v>
      </c>
      <c r="F809" s="15" t="str">
        <f t="shared" si="34"/>
        <v>09Б0000</v>
      </c>
      <c r="G809" s="16" t="s">
        <v>489</v>
      </c>
    </row>
    <row r="810" spans="1:8" ht="45">
      <c r="A810" s="3" t="s">
        <v>856</v>
      </c>
      <c r="B810" s="3" t="s">
        <v>869</v>
      </c>
      <c r="C810" s="3" t="s">
        <v>838</v>
      </c>
      <c r="D810" s="4" t="s">
        <v>841</v>
      </c>
      <c r="E810" s="14" t="str">
        <f t="shared" si="33"/>
        <v>09Б0100000</v>
      </c>
      <c r="F810" s="15"/>
      <c r="G810" s="16" t="s">
        <v>490</v>
      </c>
      <c r="H810" s="1"/>
    </row>
    <row r="811" spans="1:8" ht="30">
      <c r="A811" s="3" t="s">
        <v>856</v>
      </c>
      <c r="B811" s="3" t="s">
        <v>869</v>
      </c>
      <c r="C811" s="3" t="s">
        <v>838</v>
      </c>
      <c r="D811" s="5">
        <v>54500</v>
      </c>
      <c r="E811" s="14" t="str">
        <f t="shared" si="33"/>
        <v>09Б0154500</v>
      </c>
      <c r="F811" s="15" t="str">
        <f t="shared" si="34"/>
        <v>09Б5450</v>
      </c>
      <c r="G811" s="16" t="s">
        <v>491</v>
      </c>
      <c r="H811" s="1"/>
    </row>
    <row r="812" spans="1:8" ht="45">
      <c r="A812" s="3" t="s">
        <v>856</v>
      </c>
      <c r="B812" s="3" t="s">
        <v>869</v>
      </c>
      <c r="C812" s="3" t="s">
        <v>847</v>
      </c>
      <c r="D812" s="4" t="s">
        <v>841</v>
      </c>
      <c r="E812" s="14" t="str">
        <f t="shared" si="33"/>
        <v>09Б0200000</v>
      </c>
      <c r="F812" s="15"/>
      <c r="G812" s="16" t="s">
        <v>492</v>
      </c>
      <c r="H812" s="1"/>
    </row>
    <row r="813" spans="1:8" ht="30">
      <c r="A813" s="3" t="s">
        <v>856</v>
      </c>
      <c r="B813" s="3" t="s">
        <v>869</v>
      </c>
      <c r="C813" s="3" t="s">
        <v>847</v>
      </c>
      <c r="D813" s="4" t="s">
        <v>1172</v>
      </c>
      <c r="E813" s="14" t="str">
        <f t="shared" si="33"/>
        <v>09Б02R4520</v>
      </c>
      <c r="F813" s="15" t="str">
        <f>LEFT(E813,3)&amp;VLOOKUP(D813,[1]НР!$A$3:$D$548,3,FALSE)</f>
        <v>09Б8361</v>
      </c>
      <c r="G813" s="16" t="s">
        <v>1171</v>
      </c>
      <c r="H813" s="1"/>
    </row>
    <row r="814" spans="1:8" ht="30">
      <c r="A814" s="3" t="s">
        <v>856</v>
      </c>
      <c r="B814" s="3" t="s">
        <v>886</v>
      </c>
      <c r="C814" s="3" t="s">
        <v>840</v>
      </c>
      <c r="D814" s="4" t="s">
        <v>841</v>
      </c>
      <c r="E814" s="14" t="str">
        <f t="shared" si="33"/>
        <v>09В0000000</v>
      </c>
      <c r="F814" s="25" t="s">
        <v>1488</v>
      </c>
      <c r="G814" s="16" t="s">
        <v>493</v>
      </c>
    </row>
    <row r="815" spans="1:8" ht="30">
      <c r="A815" s="3" t="s">
        <v>856</v>
      </c>
      <c r="B815" s="3" t="s">
        <v>886</v>
      </c>
      <c r="C815" s="3" t="s">
        <v>838</v>
      </c>
      <c r="D815" s="4" t="s">
        <v>841</v>
      </c>
      <c r="E815" s="14" t="str">
        <f t="shared" si="33"/>
        <v>09В0100000</v>
      </c>
      <c r="F815" s="15"/>
      <c r="G815" s="16" t="s">
        <v>494</v>
      </c>
      <c r="H815" s="1"/>
    </row>
    <row r="816" spans="1:8" ht="30">
      <c r="A816" s="3" t="s">
        <v>856</v>
      </c>
      <c r="B816" s="3" t="s">
        <v>886</v>
      </c>
      <c r="C816" s="3" t="s">
        <v>847</v>
      </c>
      <c r="D816" s="4" t="s">
        <v>841</v>
      </c>
      <c r="E816" s="14" t="str">
        <f t="shared" si="33"/>
        <v>09В0200000</v>
      </c>
      <c r="F816" s="15"/>
      <c r="G816" s="16" t="s">
        <v>495</v>
      </c>
      <c r="H816" s="1"/>
    </row>
    <row r="817" spans="1:8" ht="60">
      <c r="A817" s="3" t="s">
        <v>856</v>
      </c>
      <c r="B817" s="3" t="s">
        <v>886</v>
      </c>
      <c r="C817" s="3" t="s">
        <v>847</v>
      </c>
      <c r="D817" s="5">
        <v>77130</v>
      </c>
      <c r="E817" s="14" t="str">
        <f t="shared" si="33"/>
        <v>09В0277130</v>
      </c>
      <c r="F817" s="15" t="str">
        <f t="shared" si="34"/>
        <v>09В7713</v>
      </c>
      <c r="G817" s="16" t="s">
        <v>1220</v>
      </c>
      <c r="H817" s="1"/>
    </row>
    <row r="818" spans="1:8" ht="45">
      <c r="A818" s="3" t="s">
        <v>856</v>
      </c>
      <c r="B818" s="3" t="s">
        <v>886</v>
      </c>
      <c r="C818" s="3" t="s">
        <v>847</v>
      </c>
      <c r="D818" s="5">
        <v>77140</v>
      </c>
      <c r="E818" s="14" t="str">
        <f t="shared" si="33"/>
        <v>09В0277140</v>
      </c>
      <c r="F818" s="15" t="str">
        <f t="shared" si="34"/>
        <v>09В7714</v>
      </c>
      <c r="G818" s="16" t="s">
        <v>496</v>
      </c>
      <c r="H818" s="1"/>
    </row>
    <row r="819" spans="1:8" ht="120">
      <c r="A819" s="3" t="s">
        <v>856</v>
      </c>
      <c r="B819" s="3" t="s">
        <v>886</v>
      </c>
      <c r="C819" s="3" t="s">
        <v>847</v>
      </c>
      <c r="D819" s="5">
        <v>77160</v>
      </c>
      <c r="E819" s="14" t="str">
        <f t="shared" si="33"/>
        <v>09В0277160</v>
      </c>
      <c r="F819" s="15" t="str">
        <f t="shared" si="34"/>
        <v>09В7716</v>
      </c>
      <c r="G819" s="16" t="s">
        <v>1221</v>
      </c>
      <c r="H819" s="1"/>
    </row>
    <row r="820" spans="1:8" ht="90">
      <c r="A820" s="3" t="s">
        <v>856</v>
      </c>
      <c r="B820" s="3" t="s">
        <v>886</v>
      </c>
      <c r="C820" s="3" t="s">
        <v>847</v>
      </c>
      <c r="D820" s="5">
        <v>77190</v>
      </c>
      <c r="E820" s="14" t="str">
        <f t="shared" si="33"/>
        <v>09В0277190</v>
      </c>
      <c r="F820" s="15" t="str">
        <f t="shared" si="34"/>
        <v>09В7719</v>
      </c>
      <c r="G820" s="16" t="s">
        <v>1222</v>
      </c>
      <c r="H820" s="1"/>
    </row>
    <row r="821" spans="1:8" ht="90">
      <c r="A821" s="3" t="s">
        <v>856</v>
      </c>
      <c r="B821" s="3" t="s">
        <v>886</v>
      </c>
      <c r="C821" s="3" t="s">
        <v>847</v>
      </c>
      <c r="D821" s="5">
        <v>77200</v>
      </c>
      <c r="E821" s="14" t="str">
        <f t="shared" si="33"/>
        <v>09В0277200</v>
      </c>
      <c r="F821" s="15" t="str">
        <f t="shared" si="34"/>
        <v>09В7720</v>
      </c>
      <c r="G821" s="16" t="s">
        <v>1223</v>
      </c>
      <c r="H821" s="1"/>
    </row>
    <row r="822" spans="1:8" ht="15">
      <c r="A822" s="3" t="s">
        <v>856</v>
      </c>
      <c r="B822" s="3" t="s">
        <v>886</v>
      </c>
      <c r="C822" s="3" t="s">
        <v>847</v>
      </c>
      <c r="D822" s="5">
        <v>81080</v>
      </c>
      <c r="E822" s="14" t="str">
        <f t="shared" ref="E822:E876" si="35">A822&amp;B822&amp;C822&amp;D822</f>
        <v>09В0281080</v>
      </c>
      <c r="F822" s="15" t="s">
        <v>1440</v>
      </c>
      <c r="G822" s="16" t="s">
        <v>437</v>
      </c>
      <c r="H822" s="1"/>
    </row>
    <row r="823" spans="1:8" ht="30">
      <c r="A823" s="3" t="s">
        <v>857</v>
      </c>
      <c r="B823" s="3" t="s">
        <v>839</v>
      </c>
      <c r="C823" s="3" t="s">
        <v>840</v>
      </c>
      <c r="D823" s="4" t="s">
        <v>841</v>
      </c>
      <c r="E823" s="14" t="str">
        <f t="shared" si="35"/>
        <v>1000000000</v>
      </c>
      <c r="F823" s="15" t="str">
        <f t="shared" ref="F823:F877" si="36">LEFT(E823,3)&amp;LEFT(D823,4)</f>
        <v>1000000</v>
      </c>
      <c r="G823" s="16" t="s">
        <v>497</v>
      </c>
      <c r="H823" s="1"/>
    </row>
    <row r="824" spans="1:8" ht="60">
      <c r="A824" s="3" t="s">
        <v>857</v>
      </c>
      <c r="B824" s="3" t="s">
        <v>842</v>
      </c>
      <c r="C824" s="3" t="s">
        <v>840</v>
      </c>
      <c r="D824" s="4" t="s">
        <v>841</v>
      </c>
      <c r="E824" s="14" t="str">
        <f t="shared" ref="E824" si="37">A824&amp;B824&amp;C824&amp;D824</f>
        <v>1010000000</v>
      </c>
      <c r="F824" s="25" t="s">
        <v>1497</v>
      </c>
      <c r="G824" s="16" t="s">
        <v>498</v>
      </c>
    </row>
    <row r="825" spans="1:8" ht="30">
      <c r="A825" s="3" t="s">
        <v>857</v>
      </c>
      <c r="B825" s="3" t="s">
        <v>842</v>
      </c>
      <c r="C825" s="3" t="s">
        <v>838</v>
      </c>
      <c r="D825" s="4" t="s">
        <v>841</v>
      </c>
      <c r="E825" s="14" t="str">
        <f t="shared" si="35"/>
        <v>1010100000</v>
      </c>
      <c r="F825" s="15"/>
      <c r="G825" s="16" t="s">
        <v>499</v>
      </c>
      <c r="H825" s="1"/>
    </row>
    <row r="826" spans="1:8" ht="30">
      <c r="A826" s="3" t="s">
        <v>857</v>
      </c>
      <c r="B826" s="3" t="s">
        <v>842</v>
      </c>
      <c r="C826" s="3" t="s">
        <v>847</v>
      </c>
      <c r="D826" s="4" t="s">
        <v>841</v>
      </c>
      <c r="E826" s="14" t="str">
        <f t="shared" si="35"/>
        <v>1010200000</v>
      </c>
      <c r="F826" s="15"/>
      <c r="G826" s="16" t="s">
        <v>500</v>
      </c>
      <c r="H826" s="1"/>
    </row>
    <row r="827" spans="1:8" ht="30">
      <c r="A827" s="3" t="s">
        <v>857</v>
      </c>
      <c r="B827" s="3" t="s">
        <v>842</v>
      </c>
      <c r="C827" s="3" t="s">
        <v>848</v>
      </c>
      <c r="D827" s="4" t="s">
        <v>841</v>
      </c>
      <c r="E827" s="14" t="str">
        <f t="shared" si="35"/>
        <v>1010300000</v>
      </c>
      <c r="F827" s="15"/>
      <c r="G827" s="16" t="s">
        <v>501</v>
      </c>
      <c r="H827" s="1"/>
    </row>
    <row r="828" spans="1:8" ht="30">
      <c r="A828" s="3" t="s">
        <v>857</v>
      </c>
      <c r="B828" s="3" t="s">
        <v>842</v>
      </c>
      <c r="C828" s="3" t="s">
        <v>849</v>
      </c>
      <c r="D828" s="4" t="s">
        <v>841</v>
      </c>
      <c r="E828" s="14" t="str">
        <f t="shared" si="35"/>
        <v>1010400000</v>
      </c>
      <c r="F828" s="15"/>
      <c r="G828" s="16" t="s">
        <v>502</v>
      </c>
      <c r="H828" s="1"/>
    </row>
    <row r="829" spans="1:8" ht="15">
      <c r="A829" s="3" t="s">
        <v>857</v>
      </c>
      <c r="B829" s="3" t="s">
        <v>842</v>
      </c>
      <c r="C829" s="3" t="s">
        <v>849</v>
      </c>
      <c r="D829" s="5">
        <v>80250</v>
      </c>
      <c r="E829" s="14" t="str">
        <f t="shared" si="35"/>
        <v>1010480250</v>
      </c>
      <c r="F829" s="15" t="s">
        <v>1441</v>
      </c>
      <c r="G829" s="16" t="s">
        <v>62</v>
      </c>
      <c r="H829" s="1"/>
    </row>
    <row r="830" spans="1:8" ht="30">
      <c r="A830" s="3" t="s">
        <v>857</v>
      </c>
      <c r="B830" s="3" t="s">
        <v>842</v>
      </c>
      <c r="C830" s="3" t="s">
        <v>849</v>
      </c>
      <c r="D830" s="5" t="s">
        <v>1151</v>
      </c>
      <c r="E830" s="14" t="str">
        <f t="shared" si="35"/>
        <v>10104R0660</v>
      </c>
      <c r="F830" s="15" t="str">
        <f>LEFT(E830,3)&amp;VLOOKUP(D830,[1]НР!$A$3:$D$548,3,FALSE)</f>
        <v>1018025</v>
      </c>
      <c r="G830" s="16" t="s">
        <v>1152</v>
      </c>
      <c r="H830" s="1"/>
    </row>
    <row r="831" spans="1:8" ht="15">
      <c r="A831" s="3" t="s">
        <v>857</v>
      </c>
      <c r="B831" s="3" t="s">
        <v>842</v>
      </c>
      <c r="C831" s="3" t="s">
        <v>851</v>
      </c>
      <c r="D831" s="4" t="s">
        <v>841</v>
      </c>
      <c r="E831" s="14" t="str">
        <f t="shared" si="35"/>
        <v>1010500000</v>
      </c>
      <c r="F831" s="15"/>
      <c r="G831" s="16" t="s">
        <v>503</v>
      </c>
      <c r="H831" s="1"/>
    </row>
    <row r="832" spans="1:8" ht="30">
      <c r="A832" s="3" t="s">
        <v>857</v>
      </c>
      <c r="B832" s="3" t="s">
        <v>842</v>
      </c>
      <c r="C832" s="3" t="s">
        <v>851</v>
      </c>
      <c r="D832" s="5">
        <v>80210</v>
      </c>
      <c r="E832" s="14" t="str">
        <f t="shared" si="35"/>
        <v>1010580210</v>
      </c>
      <c r="F832" s="15" t="s">
        <v>1442</v>
      </c>
      <c r="G832" s="16" t="s">
        <v>281</v>
      </c>
      <c r="H832" s="1"/>
    </row>
    <row r="833" spans="1:8" ht="30">
      <c r="A833" s="3" t="s">
        <v>857</v>
      </c>
      <c r="B833" s="3" t="s">
        <v>842</v>
      </c>
      <c r="C833" s="3" t="s">
        <v>853</v>
      </c>
      <c r="D833" s="4" t="s">
        <v>841</v>
      </c>
      <c r="E833" s="14" t="str">
        <f t="shared" si="35"/>
        <v>1010600000</v>
      </c>
      <c r="F833" s="15"/>
      <c r="G833" s="16" t="s">
        <v>504</v>
      </c>
      <c r="H833" s="1"/>
    </row>
    <row r="834" spans="1:8" ht="30">
      <c r="A834" s="3" t="s">
        <v>857</v>
      </c>
      <c r="B834" s="3" t="s">
        <v>842</v>
      </c>
      <c r="C834" s="3" t="s">
        <v>853</v>
      </c>
      <c r="D834" s="5">
        <v>53920</v>
      </c>
      <c r="E834" s="14" t="str">
        <f t="shared" si="35"/>
        <v>1010653920</v>
      </c>
      <c r="F834" s="15" t="s">
        <v>1445</v>
      </c>
      <c r="G834" s="16" t="s">
        <v>505</v>
      </c>
      <c r="H834" s="1"/>
    </row>
    <row r="835" spans="1:8" ht="45">
      <c r="A835" s="3" t="s">
        <v>857</v>
      </c>
      <c r="B835" s="3" t="s">
        <v>842</v>
      </c>
      <c r="C835" s="3" t="s">
        <v>853</v>
      </c>
      <c r="D835" s="5">
        <v>76120</v>
      </c>
      <c r="E835" s="14" t="str">
        <f t="shared" si="35"/>
        <v>1010676120</v>
      </c>
      <c r="F835" s="15" t="s">
        <v>1443</v>
      </c>
      <c r="G835" s="16" t="s">
        <v>506</v>
      </c>
      <c r="H835" s="1"/>
    </row>
    <row r="836" spans="1:8" ht="15">
      <c r="A836" s="3" t="s">
        <v>857</v>
      </c>
      <c r="B836" s="3" t="s">
        <v>842</v>
      </c>
      <c r="C836" s="3" t="s">
        <v>853</v>
      </c>
      <c r="D836" s="5">
        <v>81110</v>
      </c>
      <c r="E836" s="14" t="str">
        <f t="shared" si="35"/>
        <v>1010681110</v>
      </c>
      <c r="F836" s="15" t="s">
        <v>1444</v>
      </c>
      <c r="G836" s="16" t="s">
        <v>507</v>
      </c>
      <c r="H836" s="1"/>
    </row>
    <row r="837" spans="1:8" ht="30">
      <c r="A837" s="3" t="s">
        <v>857</v>
      </c>
      <c r="B837" s="3" t="s">
        <v>842</v>
      </c>
      <c r="C837" s="3" t="s">
        <v>854</v>
      </c>
      <c r="D837" s="4" t="s">
        <v>841</v>
      </c>
      <c r="E837" s="14" t="str">
        <f t="shared" si="35"/>
        <v>1010700000</v>
      </c>
      <c r="F837" s="15"/>
      <c r="G837" s="16" t="s">
        <v>508</v>
      </c>
      <c r="H837" s="1"/>
    </row>
    <row r="838" spans="1:8" ht="30">
      <c r="A838" s="3" t="s">
        <v>857</v>
      </c>
      <c r="B838" s="3" t="s">
        <v>842</v>
      </c>
      <c r="C838" s="3" t="s">
        <v>854</v>
      </c>
      <c r="D838" s="5">
        <v>80210</v>
      </c>
      <c r="E838" s="14" t="str">
        <f t="shared" si="35"/>
        <v>1010780210</v>
      </c>
      <c r="F838" s="15" t="s">
        <v>1446</v>
      </c>
      <c r="G838" s="16" t="s">
        <v>281</v>
      </c>
      <c r="H838" s="1"/>
    </row>
    <row r="839" spans="1:8" ht="45">
      <c r="A839" s="3" t="s">
        <v>857</v>
      </c>
      <c r="B839" s="3" t="s">
        <v>842</v>
      </c>
      <c r="C839" s="3" t="s">
        <v>855</v>
      </c>
      <c r="D839" s="4" t="s">
        <v>841</v>
      </c>
      <c r="E839" s="14" t="str">
        <f t="shared" si="35"/>
        <v>1010800000</v>
      </c>
      <c r="F839" s="15"/>
      <c r="G839" s="16" t="s">
        <v>509</v>
      </c>
      <c r="H839" s="1"/>
    </row>
    <row r="840" spans="1:8" ht="30">
      <c r="A840" s="3" t="s">
        <v>857</v>
      </c>
      <c r="B840" s="3" t="s">
        <v>842</v>
      </c>
      <c r="C840" s="3" t="s">
        <v>856</v>
      </c>
      <c r="D840" s="4" t="s">
        <v>841</v>
      </c>
      <c r="E840" s="14" t="str">
        <f t="shared" si="35"/>
        <v>1010900000</v>
      </c>
      <c r="F840" s="15"/>
      <c r="G840" s="16" t="s">
        <v>510</v>
      </c>
      <c r="H840" s="1"/>
    </row>
    <row r="841" spans="1:8" ht="15">
      <c r="A841" s="3" t="s">
        <v>857</v>
      </c>
      <c r="B841" s="3" t="s">
        <v>842</v>
      </c>
      <c r="C841" s="3" t="s">
        <v>857</v>
      </c>
      <c r="D841" s="4" t="s">
        <v>841</v>
      </c>
      <c r="E841" s="14" t="str">
        <f t="shared" si="35"/>
        <v>1011000000</v>
      </c>
      <c r="F841" s="15"/>
      <c r="G841" s="16" t="s">
        <v>511</v>
      </c>
      <c r="H841" s="1"/>
    </row>
    <row r="842" spans="1:8" ht="30">
      <c r="A842" s="3" t="s">
        <v>857</v>
      </c>
      <c r="B842" s="3" t="s">
        <v>842</v>
      </c>
      <c r="C842" s="3" t="s">
        <v>857</v>
      </c>
      <c r="D842" s="5">
        <v>80110</v>
      </c>
      <c r="E842" s="14" t="str">
        <f t="shared" si="35"/>
        <v>1011080110</v>
      </c>
      <c r="F842" s="15" t="s">
        <v>1447</v>
      </c>
      <c r="G842" s="16" t="s">
        <v>85</v>
      </c>
      <c r="H842" s="1"/>
    </row>
    <row r="843" spans="1:8" ht="30">
      <c r="A843" s="3" t="s">
        <v>857</v>
      </c>
      <c r="B843" s="3" t="s">
        <v>842</v>
      </c>
      <c r="C843" s="3" t="s">
        <v>857</v>
      </c>
      <c r="D843" s="5">
        <v>80120</v>
      </c>
      <c r="E843" s="14" t="str">
        <f t="shared" si="35"/>
        <v>1011080120</v>
      </c>
      <c r="F843" s="15" t="s">
        <v>1448</v>
      </c>
      <c r="G843" s="16" t="s">
        <v>86</v>
      </c>
      <c r="H843" s="1"/>
    </row>
    <row r="844" spans="1:8" ht="30">
      <c r="A844" s="3" t="s">
        <v>857</v>
      </c>
      <c r="B844" s="3" t="s">
        <v>852</v>
      </c>
      <c r="C844" s="3" t="s">
        <v>840</v>
      </c>
      <c r="D844" s="4" t="s">
        <v>841</v>
      </c>
      <c r="E844" s="14" t="str">
        <f t="shared" si="35"/>
        <v>1020000000</v>
      </c>
      <c r="F844" s="15" t="str">
        <f t="shared" si="36"/>
        <v>1020000</v>
      </c>
      <c r="G844" s="16" t="s">
        <v>512</v>
      </c>
    </row>
    <row r="845" spans="1:8" ht="30">
      <c r="A845" s="3" t="s">
        <v>857</v>
      </c>
      <c r="B845" s="3" t="s">
        <v>852</v>
      </c>
      <c r="C845" s="3" t="s">
        <v>838</v>
      </c>
      <c r="D845" s="4" t="s">
        <v>841</v>
      </c>
      <c r="E845" s="14" t="str">
        <f t="shared" si="35"/>
        <v>1020100000</v>
      </c>
      <c r="F845" s="15"/>
      <c r="G845" s="16" t="s">
        <v>513</v>
      </c>
      <c r="H845" s="1"/>
    </row>
    <row r="846" spans="1:8" ht="30">
      <c r="A846" s="3" t="s">
        <v>857</v>
      </c>
      <c r="B846" s="3" t="s">
        <v>852</v>
      </c>
      <c r="C846" s="3" t="s">
        <v>838</v>
      </c>
      <c r="D846" s="5">
        <v>50640</v>
      </c>
      <c r="E846" s="14" t="str">
        <f t="shared" si="35"/>
        <v>1020150640</v>
      </c>
      <c r="F846" s="15" t="str">
        <f t="shared" si="36"/>
        <v>1025064</v>
      </c>
      <c r="G846" s="16" t="s">
        <v>1132</v>
      </c>
      <c r="H846" s="1"/>
    </row>
    <row r="847" spans="1:8" ht="30">
      <c r="A847" s="3" t="s">
        <v>857</v>
      </c>
      <c r="B847" s="3" t="s">
        <v>852</v>
      </c>
      <c r="C847" s="3" t="s">
        <v>838</v>
      </c>
      <c r="D847" s="5">
        <v>80400</v>
      </c>
      <c r="E847" s="14" t="str">
        <f t="shared" si="35"/>
        <v>1020180400</v>
      </c>
      <c r="F847" s="15" t="str">
        <f t="shared" si="36"/>
        <v>1028040</v>
      </c>
      <c r="G847" s="16" t="s">
        <v>514</v>
      </c>
      <c r="H847" s="1"/>
    </row>
    <row r="848" spans="1:8" ht="30">
      <c r="A848" s="3" t="s">
        <v>857</v>
      </c>
      <c r="B848" s="3" t="s">
        <v>852</v>
      </c>
      <c r="C848" s="3" t="s">
        <v>838</v>
      </c>
      <c r="D848" s="5" t="s">
        <v>1097</v>
      </c>
      <c r="E848" s="14" t="str">
        <f t="shared" si="35"/>
        <v>10201R0640</v>
      </c>
      <c r="F848" s="15">
        <v>1028040</v>
      </c>
      <c r="G848" s="22" t="s">
        <v>1098</v>
      </c>
      <c r="H848" s="1"/>
    </row>
    <row r="849" spans="1:8" ht="30">
      <c r="A849" s="3" t="s">
        <v>857</v>
      </c>
      <c r="B849" s="3" t="s">
        <v>852</v>
      </c>
      <c r="C849" s="3" t="s">
        <v>847</v>
      </c>
      <c r="D849" s="4" t="s">
        <v>841</v>
      </c>
      <c r="E849" s="14" t="str">
        <f t="shared" si="35"/>
        <v>1020200000</v>
      </c>
      <c r="F849" s="15"/>
      <c r="G849" s="16" t="s">
        <v>515</v>
      </c>
      <c r="H849" s="1"/>
    </row>
    <row r="850" spans="1:8" ht="30">
      <c r="A850" s="3" t="s">
        <v>857</v>
      </c>
      <c r="B850" s="3" t="s">
        <v>852</v>
      </c>
      <c r="C850" s="3" t="s">
        <v>847</v>
      </c>
      <c r="D850" s="5">
        <v>50640</v>
      </c>
      <c r="E850" s="14" t="str">
        <f t="shared" si="35"/>
        <v>1020250640</v>
      </c>
      <c r="F850" s="15" t="str">
        <f t="shared" si="36"/>
        <v>1025064</v>
      </c>
      <c r="G850" s="16" t="s">
        <v>1132</v>
      </c>
      <c r="H850" s="1"/>
    </row>
    <row r="851" spans="1:8" ht="30">
      <c r="A851" s="3" t="s">
        <v>857</v>
      </c>
      <c r="B851" s="3" t="s">
        <v>852</v>
      </c>
      <c r="C851" s="3" t="s">
        <v>847</v>
      </c>
      <c r="D851" s="5">
        <v>80400</v>
      </c>
      <c r="E851" s="14" t="str">
        <f t="shared" si="35"/>
        <v>1020280400</v>
      </c>
      <c r="F851" s="15" t="str">
        <f t="shared" si="36"/>
        <v>1028040</v>
      </c>
      <c r="G851" s="16" t="s">
        <v>514</v>
      </c>
      <c r="H851" s="1"/>
    </row>
    <row r="852" spans="1:8" ht="30">
      <c r="A852" s="3" t="s">
        <v>857</v>
      </c>
      <c r="B852" s="3" t="s">
        <v>852</v>
      </c>
      <c r="C852" s="3" t="s">
        <v>847</v>
      </c>
      <c r="D852" s="5" t="s">
        <v>1097</v>
      </c>
      <c r="E852" s="14" t="str">
        <f t="shared" si="35"/>
        <v>10202R0640</v>
      </c>
      <c r="F852" s="15">
        <v>1028040</v>
      </c>
      <c r="G852" s="22" t="s">
        <v>1098</v>
      </c>
      <c r="H852" s="1"/>
    </row>
    <row r="853" spans="1:8" ht="30">
      <c r="A853" s="3" t="s">
        <v>857</v>
      </c>
      <c r="B853" s="3" t="s">
        <v>868</v>
      </c>
      <c r="C853" s="3" t="s">
        <v>840</v>
      </c>
      <c r="D853" s="4" t="s">
        <v>841</v>
      </c>
      <c r="E853" s="14" t="str">
        <f t="shared" si="35"/>
        <v>10А0000000</v>
      </c>
      <c r="F853" s="15">
        <v>1010000</v>
      </c>
      <c r="G853" s="16" t="s">
        <v>516</v>
      </c>
    </row>
    <row r="854" spans="1:8" ht="15">
      <c r="A854" s="3" t="s">
        <v>857</v>
      </c>
      <c r="B854" s="3" t="s">
        <v>868</v>
      </c>
      <c r="C854" s="3" t="s">
        <v>838</v>
      </c>
      <c r="D854" s="4" t="s">
        <v>841</v>
      </c>
      <c r="E854" s="14" t="str">
        <f t="shared" si="35"/>
        <v>10А0100000</v>
      </c>
      <c r="F854" s="15"/>
      <c r="G854" s="16" t="s">
        <v>517</v>
      </c>
      <c r="H854" s="1"/>
    </row>
    <row r="855" spans="1:8" ht="45">
      <c r="A855" s="3" t="s">
        <v>857</v>
      </c>
      <c r="B855" s="3" t="s">
        <v>868</v>
      </c>
      <c r="C855" s="3" t="s">
        <v>847</v>
      </c>
      <c r="D855" s="4" t="s">
        <v>841</v>
      </c>
      <c r="E855" s="14" t="str">
        <f t="shared" si="35"/>
        <v>10А0200000</v>
      </c>
      <c r="F855" s="15"/>
      <c r="G855" s="16" t="s">
        <v>518</v>
      </c>
      <c r="H855" s="1"/>
    </row>
    <row r="856" spans="1:8" ht="30">
      <c r="A856" s="3" t="s">
        <v>857</v>
      </c>
      <c r="B856" s="3" t="s">
        <v>868</v>
      </c>
      <c r="C856" s="3" t="s">
        <v>848</v>
      </c>
      <c r="D856" s="4" t="s">
        <v>841</v>
      </c>
      <c r="E856" s="14" t="str">
        <f t="shared" si="35"/>
        <v>10А0300000</v>
      </c>
      <c r="F856" s="15"/>
      <c r="G856" s="16" t="s">
        <v>519</v>
      </c>
      <c r="H856" s="1"/>
    </row>
    <row r="857" spans="1:8" ht="30">
      <c r="A857" s="3" t="s">
        <v>857</v>
      </c>
      <c r="B857" s="3" t="s">
        <v>868</v>
      </c>
      <c r="C857" s="3" t="s">
        <v>849</v>
      </c>
      <c r="D857" s="4" t="s">
        <v>841</v>
      </c>
      <c r="E857" s="14" t="str">
        <f t="shared" si="35"/>
        <v>10А0400000</v>
      </c>
      <c r="F857" s="15"/>
      <c r="G857" s="16" t="s">
        <v>520</v>
      </c>
      <c r="H857" s="1"/>
    </row>
    <row r="858" spans="1:8" ht="15">
      <c r="A858" s="3" t="s">
        <v>857</v>
      </c>
      <c r="B858" s="3" t="s">
        <v>868</v>
      </c>
      <c r="C858" s="3" t="s">
        <v>851</v>
      </c>
      <c r="D858" s="4" t="s">
        <v>841</v>
      </c>
      <c r="E858" s="14" t="str">
        <f t="shared" si="35"/>
        <v>10А0500000</v>
      </c>
      <c r="F858" s="15"/>
      <c r="G858" s="16" t="s">
        <v>521</v>
      </c>
      <c r="H858" s="1"/>
    </row>
    <row r="859" spans="1:8" ht="75">
      <c r="A859" s="3" t="s">
        <v>857</v>
      </c>
      <c r="B859" s="3" t="s">
        <v>868</v>
      </c>
      <c r="C859" s="3" t="s">
        <v>851</v>
      </c>
      <c r="D859" s="5">
        <v>84290</v>
      </c>
      <c r="E859" s="14" t="str">
        <f t="shared" si="35"/>
        <v>10А0584290</v>
      </c>
      <c r="F859" s="15" t="s">
        <v>1449</v>
      </c>
      <c r="G859" s="16" t="s">
        <v>1224</v>
      </c>
      <c r="H859" s="1"/>
    </row>
    <row r="860" spans="1:8" ht="75">
      <c r="A860" s="3" t="s">
        <v>857</v>
      </c>
      <c r="B860" s="3" t="s">
        <v>868</v>
      </c>
      <c r="C860" s="3" t="s">
        <v>851</v>
      </c>
      <c r="D860" s="5">
        <v>84300</v>
      </c>
      <c r="E860" s="14" t="str">
        <f t="shared" si="35"/>
        <v>10А0584300</v>
      </c>
      <c r="F860" s="15" t="s">
        <v>1450</v>
      </c>
      <c r="G860" s="16" t="s">
        <v>1225</v>
      </c>
      <c r="H860" s="1"/>
    </row>
    <row r="861" spans="1:8" ht="15">
      <c r="A861" s="3" t="s">
        <v>857</v>
      </c>
      <c r="B861" s="3" t="s">
        <v>868</v>
      </c>
      <c r="C861" s="3" t="s">
        <v>853</v>
      </c>
      <c r="D861" s="4" t="s">
        <v>841</v>
      </c>
      <c r="E861" s="14" t="str">
        <f t="shared" si="35"/>
        <v>10А0600000</v>
      </c>
      <c r="F861" s="15"/>
      <c r="G861" s="16" t="s">
        <v>522</v>
      </c>
      <c r="H861" s="1"/>
    </row>
    <row r="862" spans="1:8" ht="30">
      <c r="A862" s="3" t="s">
        <v>857</v>
      </c>
      <c r="B862" s="3" t="s">
        <v>868</v>
      </c>
      <c r="C862" s="3" t="s">
        <v>854</v>
      </c>
      <c r="D862" s="4" t="s">
        <v>841</v>
      </c>
      <c r="E862" s="14" t="str">
        <f t="shared" si="35"/>
        <v>10А0700000</v>
      </c>
      <c r="F862" s="15"/>
      <c r="G862" s="16" t="s">
        <v>523</v>
      </c>
      <c r="H862" s="1"/>
    </row>
    <row r="863" spans="1:8" ht="45">
      <c r="A863" s="3" t="s">
        <v>857</v>
      </c>
      <c r="B863" s="3" t="s">
        <v>868</v>
      </c>
      <c r="C863" s="3" t="s">
        <v>854</v>
      </c>
      <c r="D863" s="5">
        <v>84230</v>
      </c>
      <c r="E863" s="14" t="str">
        <f t="shared" si="35"/>
        <v>10А0784230</v>
      </c>
      <c r="F863" s="15" t="s">
        <v>1451</v>
      </c>
      <c r="G863" s="16" t="s">
        <v>524</v>
      </c>
      <c r="H863" s="1"/>
    </row>
    <row r="864" spans="1:8" ht="15">
      <c r="A864" s="3" t="s">
        <v>857</v>
      </c>
      <c r="B864" s="3" t="s">
        <v>868</v>
      </c>
      <c r="C864" s="3" t="s">
        <v>855</v>
      </c>
      <c r="D864" s="4" t="s">
        <v>841</v>
      </c>
      <c r="E864" s="14" t="str">
        <f t="shared" si="35"/>
        <v>10А0800000</v>
      </c>
      <c r="F864" s="15"/>
      <c r="G864" s="16" t="s">
        <v>525</v>
      </c>
      <c r="H864" s="1"/>
    </row>
    <row r="865" spans="1:8" ht="30">
      <c r="A865" s="3" t="s">
        <v>857</v>
      </c>
      <c r="B865" s="3" t="s">
        <v>869</v>
      </c>
      <c r="C865" s="3" t="s">
        <v>840</v>
      </c>
      <c r="D865" s="4" t="s">
        <v>841</v>
      </c>
      <c r="E865" s="14" t="str">
        <f t="shared" si="35"/>
        <v>10Б0000000</v>
      </c>
      <c r="F865" s="15">
        <v>1030000</v>
      </c>
      <c r="G865" s="16" t="s">
        <v>526</v>
      </c>
    </row>
    <row r="866" spans="1:8" ht="30">
      <c r="A866" s="3" t="s">
        <v>857</v>
      </c>
      <c r="B866" s="3" t="s">
        <v>869</v>
      </c>
      <c r="C866" s="3" t="s">
        <v>838</v>
      </c>
      <c r="D866" s="4" t="s">
        <v>841</v>
      </c>
      <c r="E866" s="14" t="str">
        <f t="shared" si="35"/>
        <v>10Б0100000</v>
      </c>
      <c r="F866" s="15"/>
      <c r="G866" s="16" t="s">
        <v>527</v>
      </c>
      <c r="H866" s="1"/>
    </row>
    <row r="867" spans="1:8" ht="30">
      <c r="A867" s="3" t="s">
        <v>857</v>
      </c>
      <c r="B867" s="3" t="s">
        <v>869</v>
      </c>
      <c r="C867" s="3" t="s">
        <v>847</v>
      </c>
      <c r="D867" s="4" t="s">
        <v>841</v>
      </c>
      <c r="E867" s="14" t="str">
        <f t="shared" si="35"/>
        <v>10Б0200000</v>
      </c>
      <c r="F867" s="15"/>
      <c r="G867" s="16" t="s">
        <v>528</v>
      </c>
      <c r="H867" s="1"/>
    </row>
    <row r="868" spans="1:8" ht="15">
      <c r="A868" s="3" t="s">
        <v>857</v>
      </c>
      <c r="B868" s="3" t="s">
        <v>869</v>
      </c>
      <c r="C868" s="3" t="s">
        <v>848</v>
      </c>
      <c r="D868" s="4" t="s">
        <v>841</v>
      </c>
      <c r="E868" s="14" t="str">
        <f t="shared" si="35"/>
        <v>10Б0300000</v>
      </c>
      <c r="F868" s="15"/>
      <c r="G868" s="16" t="s">
        <v>529</v>
      </c>
      <c r="H868" s="1"/>
    </row>
    <row r="869" spans="1:8" ht="30">
      <c r="A869" s="3" t="s">
        <v>857</v>
      </c>
      <c r="B869" s="3" t="s">
        <v>869</v>
      </c>
      <c r="C869" s="3" t="s">
        <v>849</v>
      </c>
      <c r="D869" s="4" t="s">
        <v>841</v>
      </c>
      <c r="E869" s="14" t="str">
        <f t="shared" si="35"/>
        <v>10Б0400000</v>
      </c>
      <c r="F869" s="15"/>
      <c r="G869" s="16" t="s">
        <v>530</v>
      </c>
      <c r="H869" s="1"/>
    </row>
    <row r="870" spans="1:8" ht="30">
      <c r="A870" s="3" t="s">
        <v>857</v>
      </c>
      <c r="B870" s="3" t="s">
        <v>869</v>
      </c>
      <c r="C870" s="3" t="s">
        <v>851</v>
      </c>
      <c r="D870" s="4" t="s">
        <v>841</v>
      </c>
      <c r="E870" s="14" t="str">
        <f t="shared" si="35"/>
        <v>10Б0500000</v>
      </c>
      <c r="F870" s="15"/>
      <c r="G870" s="16" t="s">
        <v>531</v>
      </c>
      <c r="H870" s="1"/>
    </row>
    <row r="871" spans="1:8" ht="30">
      <c r="A871" s="3" t="s">
        <v>857</v>
      </c>
      <c r="B871" s="3" t="s">
        <v>869</v>
      </c>
      <c r="C871" s="3" t="s">
        <v>853</v>
      </c>
      <c r="D871" s="4" t="s">
        <v>841</v>
      </c>
      <c r="E871" s="14" t="str">
        <f t="shared" si="35"/>
        <v>10Б0600000</v>
      </c>
      <c r="F871" s="15"/>
      <c r="G871" s="16" t="s">
        <v>532</v>
      </c>
      <c r="H871" s="1"/>
    </row>
    <row r="872" spans="1:8" ht="45">
      <c r="A872" s="3" t="s">
        <v>857</v>
      </c>
      <c r="B872" s="3" t="s">
        <v>869</v>
      </c>
      <c r="C872" s="3" t="s">
        <v>853</v>
      </c>
      <c r="D872" s="5">
        <v>84340</v>
      </c>
      <c r="E872" s="14" t="str">
        <f t="shared" si="35"/>
        <v>10Б0684340</v>
      </c>
      <c r="F872" s="15" t="s">
        <v>1452</v>
      </c>
      <c r="G872" s="16" t="s">
        <v>533</v>
      </c>
      <c r="H872" s="1"/>
    </row>
    <row r="873" spans="1:8" ht="30">
      <c r="A873" s="3" t="s">
        <v>857</v>
      </c>
      <c r="B873" s="3" t="s">
        <v>869</v>
      </c>
      <c r="C873" s="3" t="s">
        <v>854</v>
      </c>
      <c r="D873" s="4" t="s">
        <v>841</v>
      </c>
      <c r="E873" s="14" t="str">
        <f t="shared" si="35"/>
        <v>10Б0700000</v>
      </c>
      <c r="F873" s="15"/>
      <c r="G873" s="16" t="s">
        <v>534</v>
      </c>
      <c r="H873" s="1"/>
    </row>
    <row r="874" spans="1:8" ht="30">
      <c r="A874" s="3" t="s">
        <v>858</v>
      </c>
      <c r="B874" s="3" t="s">
        <v>839</v>
      </c>
      <c r="C874" s="3" t="s">
        <v>840</v>
      </c>
      <c r="D874" s="4" t="s">
        <v>841</v>
      </c>
      <c r="E874" s="14" t="str">
        <f t="shared" si="35"/>
        <v>1100000000</v>
      </c>
      <c r="F874" s="15" t="str">
        <f t="shared" si="36"/>
        <v>1100000</v>
      </c>
      <c r="G874" s="16" t="s">
        <v>535</v>
      </c>
      <c r="H874" s="1"/>
    </row>
    <row r="875" spans="1:8" ht="30">
      <c r="A875" s="3" t="s">
        <v>858</v>
      </c>
      <c r="B875" s="3" t="s">
        <v>839</v>
      </c>
      <c r="C875" s="3" t="s">
        <v>838</v>
      </c>
      <c r="D875" s="4" t="s">
        <v>841</v>
      </c>
      <c r="E875" s="14" t="str">
        <f t="shared" si="35"/>
        <v>1100100000</v>
      </c>
      <c r="F875" s="15"/>
      <c r="G875" s="16" t="s">
        <v>536</v>
      </c>
      <c r="H875" s="1"/>
    </row>
    <row r="876" spans="1:8" ht="75">
      <c r="A876" s="3" t="s">
        <v>858</v>
      </c>
      <c r="B876" s="3" t="s">
        <v>839</v>
      </c>
      <c r="C876" s="3" t="s">
        <v>838</v>
      </c>
      <c r="D876" s="5">
        <v>13050</v>
      </c>
      <c r="E876" s="14" t="str">
        <f t="shared" si="35"/>
        <v>1100113050</v>
      </c>
      <c r="F876" s="15" t="str">
        <f t="shared" si="36"/>
        <v>1101305</v>
      </c>
      <c r="G876" s="16" t="s">
        <v>1270</v>
      </c>
      <c r="H876" s="1"/>
    </row>
    <row r="877" spans="1:8" ht="60">
      <c r="A877" s="3" t="s">
        <v>858</v>
      </c>
      <c r="B877" s="3" t="s">
        <v>839</v>
      </c>
      <c r="C877" s="3" t="s">
        <v>838</v>
      </c>
      <c r="D877" s="5">
        <v>13060</v>
      </c>
      <c r="E877" s="14" t="str">
        <f t="shared" ref="E877:E932" si="38">A877&amp;B877&amp;C877&amp;D877</f>
        <v>1100113060</v>
      </c>
      <c r="F877" s="15" t="str">
        <f t="shared" si="36"/>
        <v>1101306</v>
      </c>
      <c r="G877" s="16" t="s">
        <v>1271</v>
      </c>
      <c r="H877" s="1"/>
    </row>
    <row r="878" spans="1:8" ht="75">
      <c r="A878" s="3" t="s">
        <v>858</v>
      </c>
      <c r="B878" s="3" t="s">
        <v>839</v>
      </c>
      <c r="C878" s="3" t="s">
        <v>838</v>
      </c>
      <c r="D878" s="5">
        <v>80650</v>
      </c>
      <c r="E878" s="14" t="str">
        <f t="shared" si="38"/>
        <v>1100180650</v>
      </c>
      <c r="F878" s="15" t="str">
        <f t="shared" ref="F878:F899" si="39">LEFT(E878,3)&amp;LEFT(D878,4)</f>
        <v>1108065</v>
      </c>
      <c r="G878" s="16" t="s">
        <v>1226</v>
      </c>
      <c r="H878" s="1"/>
    </row>
    <row r="879" spans="1:8" ht="45">
      <c r="A879" s="3" t="s">
        <v>858</v>
      </c>
      <c r="B879" s="3" t="s">
        <v>839</v>
      </c>
      <c r="C879" s="3" t="s">
        <v>838</v>
      </c>
      <c r="D879" s="5">
        <v>80660</v>
      </c>
      <c r="E879" s="14" t="str">
        <f t="shared" si="38"/>
        <v>1100180660</v>
      </c>
      <c r="F879" s="15" t="str">
        <f t="shared" si="39"/>
        <v>1108066</v>
      </c>
      <c r="G879" s="16" t="s">
        <v>537</v>
      </c>
      <c r="H879" s="1"/>
    </row>
    <row r="880" spans="1:8" ht="15">
      <c r="A880" s="3" t="s">
        <v>858</v>
      </c>
      <c r="B880" s="3" t="s">
        <v>839</v>
      </c>
      <c r="C880" s="3" t="s">
        <v>838</v>
      </c>
      <c r="D880" s="5">
        <v>81010</v>
      </c>
      <c r="E880" s="14" t="str">
        <f t="shared" si="38"/>
        <v>1100181010</v>
      </c>
      <c r="F880" s="15" t="str">
        <f t="shared" si="39"/>
        <v>1108101</v>
      </c>
      <c r="G880" s="16" t="s">
        <v>312</v>
      </c>
      <c r="H880" s="1"/>
    </row>
    <row r="881" spans="1:8" ht="15">
      <c r="A881" s="3" t="s">
        <v>858</v>
      </c>
      <c r="B881" s="3" t="s">
        <v>839</v>
      </c>
      <c r="C881" s="3" t="s">
        <v>838</v>
      </c>
      <c r="D881" s="5">
        <v>81530</v>
      </c>
      <c r="E881" s="14" t="str">
        <f t="shared" si="38"/>
        <v>1100181530</v>
      </c>
      <c r="F881" s="15" t="str">
        <f t="shared" si="39"/>
        <v>1108153</v>
      </c>
      <c r="G881" s="16" t="s">
        <v>538</v>
      </c>
      <c r="H881" s="1"/>
    </row>
    <row r="882" spans="1:8" ht="30">
      <c r="A882" s="3" t="s">
        <v>858</v>
      </c>
      <c r="B882" s="3" t="s">
        <v>839</v>
      </c>
      <c r="C882" s="3" t="s">
        <v>838</v>
      </c>
      <c r="D882" s="5">
        <v>84050</v>
      </c>
      <c r="E882" s="14" t="str">
        <f t="shared" si="38"/>
        <v>1100184050</v>
      </c>
      <c r="F882" s="15" t="str">
        <f t="shared" si="39"/>
        <v>1108405</v>
      </c>
      <c r="G882" s="16" t="s">
        <v>215</v>
      </c>
      <c r="H882" s="1"/>
    </row>
    <row r="883" spans="1:8" ht="30">
      <c r="A883" s="3" t="s">
        <v>858</v>
      </c>
      <c r="B883" s="3" t="s">
        <v>839</v>
      </c>
      <c r="C883" s="3" t="s">
        <v>838</v>
      </c>
      <c r="D883" s="5">
        <v>84110</v>
      </c>
      <c r="E883" s="14" t="str">
        <f t="shared" si="38"/>
        <v>1100184110</v>
      </c>
      <c r="F883" s="15" t="str">
        <f t="shared" si="39"/>
        <v>1108411</v>
      </c>
      <c r="G883" s="16" t="s">
        <v>539</v>
      </c>
      <c r="H883" s="1"/>
    </row>
    <row r="884" spans="1:8" ht="30">
      <c r="A884" s="3" t="s">
        <v>858</v>
      </c>
      <c r="B884" s="3" t="s">
        <v>839</v>
      </c>
      <c r="C884" s="3" t="s">
        <v>847</v>
      </c>
      <c r="D884" s="4" t="s">
        <v>841</v>
      </c>
      <c r="E884" s="14" t="str">
        <f t="shared" si="38"/>
        <v>1100200000</v>
      </c>
      <c r="F884" s="15"/>
      <c r="G884" s="16" t="s">
        <v>540</v>
      </c>
      <c r="H884" s="1"/>
    </row>
    <row r="885" spans="1:8" ht="30">
      <c r="A885" s="3" t="s">
        <v>858</v>
      </c>
      <c r="B885" s="3" t="s">
        <v>839</v>
      </c>
      <c r="C885" s="3" t="s">
        <v>847</v>
      </c>
      <c r="D885" s="5">
        <v>50640</v>
      </c>
      <c r="E885" s="14" t="str">
        <f t="shared" si="38"/>
        <v>1100250640</v>
      </c>
      <c r="F885" s="15" t="str">
        <f t="shared" si="39"/>
        <v>1105064</v>
      </c>
      <c r="G885" s="16" t="s">
        <v>1132</v>
      </c>
      <c r="H885" s="1"/>
    </row>
    <row r="886" spans="1:8" ht="30">
      <c r="A886" s="3" t="s">
        <v>858</v>
      </c>
      <c r="B886" s="3" t="s">
        <v>839</v>
      </c>
      <c r="C886" s="3" t="s">
        <v>847</v>
      </c>
      <c r="D886" s="5">
        <v>51110</v>
      </c>
      <c r="E886" s="14" t="str">
        <f t="shared" si="38"/>
        <v>1100251110</v>
      </c>
      <c r="F886" s="15" t="str">
        <f t="shared" si="39"/>
        <v>1105111</v>
      </c>
      <c r="G886" s="16" t="s">
        <v>298</v>
      </c>
      <c r="H886" s="1"/>
    </row>
    <row r="887" spans="1:8" ht="30">
      <c r="A887" s="3" t="s">
        <v>858</v>
      </c>
      <c r="B887" s="3" t="s">
        <v>839</v>
      </c>
      <c r="C887" s="3" t="s">
        <v>847</v>
      </c>
      <c r="D887" s="5">
        <v>53890</v>
      </c>
      <c r="E887" s="14" t="str">
        <f t="shared" si="38"/>
        <v>1100253890</v>
      </c>
      <c r="F887" s="15" t="str">
        <f t="shared" si="39"/>
        <v>1105389</v>
      </c>
      <c r="G887" s="16" t="s">
        <v>541</v>
      </c>
      <c r="H887" s="1"/>
    </row>
    <row r="888" spans="1:8" ht="15">
      <c r="A888" s="3" t="s">
        <v>858</v>
      </c>
      <c r="B888" s="3" t="s">
        <v>839</v>
      </c>
      <c r="C888" s="3" t="s">
        <v>847</v>
      </c>
      <c r="D888" s="5">
        <v>81530</v>
      </c>
      <c r="E888" s="14" t="str">
        <f t="shared" si="38"/>
        <v>1100281530</v>
      </c>
      <c r="F888" s="15" t="str">
        <f t="shared" si="39"/>
        <v>1108153</v>
      </c>
      <c r="G888" s="16" t="s">
        <v>538</v>
      </c>
      <c r="H888" s="1"/>
    </row>
    <row r="889" spans="1:8" ht="30">
      <c r="A889" s="3" t="s">
        <v>858</v>
      </c>
      <c r="B889" s="3" t="s">
        <v>839</v>
      </c>
      <c r="C889" s="3" t="s">
        <v>847</v>
      </c>
      <c r="D889" s="5">
        <v>84110</v>
      </c>
      <c r="E889" s="14" t="str">
        <f t="shared" si="38"/>
        <v>1100284110</v>
      </c>
      <c r="F889" s="15" t="str">
        <f t="shared" si="39"/>
        <v>1108411</v>
      </c>
      <c r="G889" s="16" t="s">
        <v>539</v>
      </c>
      <c r="H889" s="1"/>
    </row>
    <row r="890" spans="1:8" ht="30">
      <c r="A890" s="3" t="s">
        <v>858</v>
      </c>
      <c r="B890" s="3" t="s">
        <v>839</v>
      </c>
      <c r="C890" s="3" t="s">
        <v>847</v>
      </c>
      <c r="D890" s="5" t="s">
        <v>1097</v>
      </c>
      <c r="E890" s="14" t="str">
        <f t="shared" si="38"/>
        <v>11002R0640</v>
      </c>
      <c r="F890" s="15">
        <v>1108153</v>
      </c>
      <c r="G890" s="22" t="s">
        <v>1098</v>
      </c>
      <c r="H890" s="1"/>
    </row>
    <row r="891" spans="1:8" ht="45">
      <c r="A891" s="3" t="s">
        <v>858</v>
      </c>
      <c r="B891" s="3" t="s">
        <v>839</v>
      </c>
      <c r="C891" s="3" t="s">
        <v>847</v>
      </c>
      <c r="D891" s="5" t="s">
        <v>1038</v>
      </c>
      <c r="E891" s="14" t="str">
        <f t="shared" si="38"/>
        <v>11002R1110</v>
      </c>
      <c r="F891" s="15"/>
      <c r="G891" s="24" t="s">
        <v>1037</v>
      </c>
      <c r="H891" s="1"/>
    </row>
    <row r="892" spans="1:8" ht="45">
      <c r="A892" s="3" t="s">
        <v>858</v>
      </c>
      <c r="B892" s="3" t="s">
        <v>839</v>
      </c>
      <c r="C892" s="3" t="s">
        <v>847</v>
      </c>
      <c r="D892" s="5" t="s">
        <v>1039</v>
      </c>
      <c r="E892" s="14" t="str">
        <f t="shared" si="38"/>
        <v>11002R1113</v>
      </c>
      <c r="F892" s="15" t="str">
        <f>LEFT(E892,3)&amp;VLOOKUP(D892,[1]НР!$A$3:$D$548,3,FALSE)</f>
        <v>1104580</v>
      </c>
      <c r="G892" s="22" t="s">
        <v>1272</v>
      </c>
      <c r="H892" s="1"/>
    </row>
    <row r="893" spans="1:8" ht="30">
      <c r="A893" s="3" t="s">
        <v>858</v>
      </c>
      <c r="B893" s="3" t="s">
        <v>839</v>
      </c>
      <c r="C893" s="3" t="s">
        <v>847</v>
      </c>
      <c r="D893" s="5" t="s">
        <v>1100</v>
      </c>
      <c r="E893" s="14" t="str">
        <f t="shared" si="38"/>
        <v>11002R3890</v>
      </c>
      <c r="F893" s="15">
        <v>1108153</v>
      </c>
      <c r="G893" s="22" t="s">
        <v>1101</v>
      </c>
      <c r="H893" s="1"/>
    </row>
    <row r="894" spans="1:8" ht="30">
      <c r="A894" s="3" t="s">
        <v>858</v>
      </c>
      <c r="B894" s="3" t="s">
        <v>839</v>
      </c>
      <c r="C894" s="3" t="s">
        <v>848</v>
      </c>
      <c r="D894" s="4" t="s">
        <v>841</v>
      </c>
      <c r="E894" s="14" t="str">
        <f t="shared" si="38"/>
        <v>1100300000</v>
      </c>
      <c r="F894" s="15"/>
      <c r="G894" s="16" t="s">
        <v>542</v>
      </c>
      <c r="H894" s="1"/>
    </row>
    <row r="895" spans="1:8" ht="30">
      <c r="A895" s="3" t="s">
        <v>858</v>
      </c>
      <c r="B895" s="3" t="s">
        <v>839</v>
      </c>
      <c r="C895" s="3" t="s">
        <v>848</v>
      </c>
      <c r="D895" s="5">
        <v>80230</v>
      </c>
      <c r="E895" s="14" t="str">
        <f t="shared" si="38"/>
        <v>1100380230</v>
      </c>
      <c r="F895" s="15" t="str">
        <f t="shared" si="39"/>
        <v>1108023</v>
      </c>
      <c r="G895" s="16" t="s">
        <v>543</v>
      </c>
      <c r="H895" s="1"/>
    </row>
    <row r="896" spans="1:8" ht="15">
      <c r="A896" s="3" t="s">
        <v>858</v>
      </c>
      <c r="B896" s="3" t="s">
        <v>839</v>
      </c>
      <c r="C896" s="3" t="s">
        <v>848</v>
      </c>
      <c r="D896" s="5">
        <v>81530</v>
      </c>
      <c r="E896" s="14" t="str">
        <f t="shared" si="38"/>
        <v>1100381530</v>
      </c>
      <c r="F896" s="15" t="str">
        <f t="shared" si="39"/>
        <v>1108153</v>
      </c>
      <c r="G896" s="16" t="s">
        <v>538</v>
      </c>
      <c r="H896" s="1"/>
    </row>
    <row r="897" spans="1:8" ht="30">
      <c r="A897" s="3" t="s">
        <v>858</v>
      </c>
      <c r="B897" s="3" t="s">
        <v>839</v>
      </c>
      <c r="C897" s="3" t="s">
        <v>849</v>
      </c>
      <c r="D897" s="4" t="s">
        <v>841</v>
      </c>
      <c r="E897" s="14" t="str">
        <f t="shared" si="38"/>
        <v>1100400000</v>
      </c>
      <c r="F897" s="15"/>
      <c r="G897" s="16" t="s">
        <v>544</v>
      </c>
      <c r="H897" s="1"/>
    </row>
    <row r="898" spans="1:8" ht="30">
      <c r="A898" s="3" t="s">
        <v>858</v>
      </c>
      <c r="B898" s="3" t="s">
        <v>839</v>
      </c>
      <c r="C898" s="3" t="s">
        <v>849</v>
      </c>
      <c r="D898" s="5">
        <v>80210</v>
      </c>
      <c r="E898" s="14" t="str">
        <f t="shared" si="38"/>
        <v>1100480210</v>
      </c>
      <c r="F898" s="15" t="str">
        <f t="shared" si="39"/>
        <v>1108021</v>
      </c>
      <c r="G898" s="16" t="s">
        <v>281</v>
      </c>
      <c r="H898" s="1"/>
    </row>
    <row r="899" spans="1:8" ht="30">
      <c r="A899" s="3" t="s">
        <v>872</v>
      </c>
      <c r="B899" s="3" t="s">
        <v>839</v>
      </c>
      <c r="C899" s="3" t="s">
        <v>840</v>
      </c>
      <c r="D899" s="4" t="s">
        <v>841</v>
      </c>
      <c r="E899" s="14" t="str">
        <f t="shared" si="38"/>
        <v>1200000000</v>
      </c>
      <c r="F899" s="15" t="str">
        <f t="shared" si="39"/>
        <v>1200000</v>
      </c>
      <c r="G899" s="16" t="s">
        <v>545</v>
      </c>
      <c r="H899" s="1"/>
    </row>
    <row r="900" spans="1:8" ht="30">
      <c r="A900" s="3" t="s">
        <v>872</v>
      </c>
      <c r="B900" s="3" t="s">
        <v>842</v>
      </c>
      <c r="C900" s="3" t="s">
        <v>840</v>
      </c>
      <c r="D900" s="4" t="s">
        <v>841</v>
      </c>
      <c r="E900" s="14" t="str">
        <f t="shared" si="38"/>
        <v>1210000000</v>
      </c>
      <c r="F900" s="15"/>
      <c r="G900" s="16" t="s">
        <v>546</v>
      </c>
    </row>
    <row r="901" spans="1:8" ht="30">
      <c r="A901" s="3" t="s">
        <v>872</v>
      </c>
      <c r="B901" s="3" t="s">
        <v>842</v>
      </c>
      <c r="C901" s="3" t="s">
        <v>840</v>
      </c>
      <c r="D901" s="4" t="s">
        <v>841</v>
      </c>
      <c r="E901" s="14" t="str">
        <f t="shared" ref="E901" si="40">A901&amp;B901&amp;C901&amp;D901</f>
        <v>1210000000</v>
      </c>
      <c r="F901" s="15" t="s">
        <v>1454</v>
      </c>
      <c r="G901" s="16" t="s">
        <v>546</v>
      </c>
    </row>
    <row r="902" spans="1:8" ht="30">
      <c r="A902" s="3" t="s">
        <v>872</v>
      </c>
      <c r="B902" s="3" t="s">
        <v>842</v>
      </c>
      <c r="C902" s="3" t="s">
        <v>838</v>
      </c>
      <c r="D902" s="4" t="s">
        <v>841</v>
      </c>
      <c r="E902" s="14" t="str">
        <f t="shared" si="38"/>
        <v>1210100000</v>
      </c>
      <c r="F902" s="15"/>
      <c r="G902" s="16" t="s">
        <v>547</v>
      </c>
      <c r="H902" s="1"/>
    </row>
    <row r="903" spans="1:8" ht="15">
      <c r="A903" s="3" t="s">
        <v>872</v>
      </c>
      <c r="B903" s="3" t="s">
        <v>842</v>
      </c>
      <c r="C903" s="3" t="s">
        <v>838</v>
      </c>
      <c r="D903" s="5">
        <v>80600</v>
      </c>
      <c r="E903" s="14" t="str">
        <f t="shared" si="38"/>
        <v>1210180600</v>
      </c>
      <c r="F903" s="15" t="s">
        <v>1455</v>
      </c>
      <c r="G903" s="16" t="s">
        <v>548</v>
      </c>
      <c r="H903" s="1"/>
    </row>
    <row r="904" spans="1:8" ht="30">
      <c r="A904" s="3" t="s">
        <v>872</v>
      </c>
      <c r="B904" s="3" t="s">
        <v>842</v>
      </c>
      <c r="C904" s="3" t="s">
        <v>847</v>
      </c>
      <c r="D904" s="4" t="s">
        <v>841</v>
      </c>
      <c r="E904" s="14" t="str">
        <f t="shared" si="38"/>
        <v>1210200000</v>
      </c>
      <c r="F904" s="15"/>
      <c r="G904" s="16" t="s">
        <v>549</v>
      </c>
      <c r="H904" s="1"/>
    </row>
    <row r="905" spans="1:8" ht="15">
      <c r="A905" s="3" t="s">
        <v>872</v>
      </c>
      <c r="B905" s="3" t="s">
        <v>842</v>
      </c>
      <c r="C905" s="3" t="s">
        <v>847</v>
      </c>
      <c r="D905" s="5">
        <v>80600</v>
      </c>
      <c r="E905" s="14" t="str">
        <f t="shared" si="38"/>
        <v>1210280600</v>
      </c>
      <c r="F905" s="15" t="s">
        <v>1455</v>
      </c>
      <c r="G905" s="16" t="s">
        <v>548</v>
      </c>
      <c r="H905" s="1"/>
    </row>
    <row r="906" spans="1:8" ht="15">
      <c r="A906" s="3" t="s">
        <v>872</v>
      </c>
      <c r="B906" s="3" t="s">
        <v>842</v>
      </c>
      <c r="C906" s="3" t="s">
        <v>847</v>
      </c>
      <c r="D906" s="5">
        <v>81470</v>
      </c>
      <c r="E906" s="14" t="str">
        <f t="shared" si="38"/>
        <v>1210281470</v>
      </c>
      <c r="F906" s="15" t="s">
        <v>1456</v>
      </c>
      <c r="G906" s="16" t="s">
        <v>337</v>
      </c>
      <c r="H906" s="1"/>
    </row>
    <row r="907" spans="1:8" ht="45">
      <c r="A907" s="3" t="s">
        <v>872</v>
      </c>
      <c r="B907" s="3" t="s">
        <v>842</v>
      </c>
      <c r="C907" s="3" t="s">
        <v>848</v>
      </c>
      <c r="D907" s="4" t="s">
        <v>841</v>
      </c>
      <c r="E907" s="14" t="str">
        <f t="shared" si="38"/>
        <v>1210300000</v>
      </c>
      <c r="F907" s="15"/>
      <c r="G907" s="16" t="s">
        <v>550</v>
      </c>
      <c r="H907" s="1"/>
    </row>
    <row r="908" spans="1:8" ht="15">
      <c r="A908" s="3" t="s">
        <v>872</v>
      </c>
      <c r="B908" s="3" t="s">
        <v>842</v>
      </c>
      <c r="C908" s="3" t="s">
        <v>848</v>
      </c>
      <c r="D908" s="5">
        <v>80600</v>
      </c>
      <c r="E908" s="14" t="str">
        <f t="shared" si="38"/>
        <v>1210380600</v>
      </c>
      <c r="F908" s="15" t="s">
        <v>1455</v>
      </c>
      <c r="G908" s="16" t="s">
        <v>548</v>
      </c>
      <c r="H908" s="1"/>
    </row>
    <row r="909" spans="1:8" ht="30">
      <c r="A909" s="3" t="s">
        <v>872</v>
      </c>
      <c r="B909" s="3" t="s">
        <v>842</v>
      </c>
      <c r="C909" s="3" t="s">
        <v>849</v>
      </c>
      <c r="D909" s="4" t="s">
        <v>841</v>
      </c>
      <c r="E909" s="14" t="str">
        <f t="shared" si="38"/>
        <v>1210400000</v>
      </c>
      <c r="F909" s="15"/>
      <c r="G909" s="16" t="s">
        <v>551</v>
      </c>
      <c r="H909" s="1"/>
    </row>
    <row r="910" spans="1:8" ht="15">
      <c r="A910" s="3" t="s">
        <v>872</v>
      </c>
      <c r="B910" s="3" t="s">
        <v>842</v>
      </c>
      <c r="C910" s="3" t="s">
        <v>849</v>
      </c>
      <c r="D910" s="5">
        <v>80600</v>
      </c>
      <c r="E910" s="14" t="str">
        <f t="shared" si="38"/>
        <v>1210480600</v>
      </c>
      <c r="F910" s="15" t="s">
        <v>1455</v>
      </c>
      <c r="G910" s="16" t="s">
        <v>548</v>
      </c>
      <c r="H910" s="1"/>
    </row>
    <row r="911" spans="1:8" ht="30">
      <c r="A911" s="3" t="s">
        <v>872</v>
      </c>
      <c r="B911" s="3" t="s">
        <v>842</v>
      </c>
      <c r="C911" s="3" t="s">
        <v>851</v>
      </c>
      <c r="D911" s="4" t="s">
        <v>841</v>
      </c>
      <c r="E911" s="14" t="str">
        <f t="shared" si="38"/>
        <v>1210500000</v>
      </c>
      <c r="F911" s="15"/>
      <c r="G911" s="16" t="s">
        <v>552</v>
      </c>
      <c r="H911" s="1"/>
    </row>
    <row r="912" spans="1:8" ht="15">
      <c r="A912" s="3" t="s">
        <v>872</v>
      </c>
      <c r="B912" s="3" t="s">
        <v>842</v>
      </c>
      <c r="C912" s="3" t="s">
        <v>851</v>
      </c>
      <c r="D912" s="5">
        <v>80600</v>
      </c>
      <c r="E912" s="14" t="str">
        <f t="shared" si="38"/>
        <v>1210580600</v>
      </c>
      <c r="F912" s="15" t="s">
        <v>1455</v>
      </c>
      <c r="G912" s="16" t="s">
        <v>548</v>
      </c>
      <c r="H912" s="1"/>
    </row>
    <row r="913" spans="1:8" ht="30">
      <c r="A913" s="3" t="s">
        <v>872</v>
      </c>
      <c r="B913" s="3" t="s">
        <v>842</v>
      </c>
      <c r="C913" s="3" t="s">
        <v>853</v>
      </c>
      <c r="D913" s="4" t="s">
        <v>841</v>
      </c>
      <c r="E913" s="14" t="str">
        <f t="shared" si="38"/>
        <v>1210600000</v>
      </c>
      <c r="F913" s="15"/>
      <c r="G913" s="16" t="s">
        <v>553</v>
      </c>
      <c r="H913" s="1"/>
    </row>
    <row r="914" spans="1:8" ht="15">
      <c r="A914" s="3" t="s">
        <v>872</v>
      </c>
      <c r="B914" s="3" t="s">
        <v>842</v>
      </c>
      <c r="C914" s="3" t="s">
        <v>853</v>
      </c>
      <c r="D914" s="5">
        <v>80600</v>
      </c>
      <c r="E914" s="14" t="str">
        <f t="shared" si="38"/>
        <v>1210680600</v>
      </c>
      <c r="F914" s="15" t="s">
        <v>1455</v>
      </c>
      <c r="G914" s="16" t="s">
        <v>548</v>
      </c>
      <c r="H914" s="1"/>
    </row>
    <row r="915" spans="1:8" ht="45">
      <c r="A915" s="3" t="s">
        <v>872</v>
      </c>
      <c r="B915" s="3" t="s">
        <v>842</v>
      </c>
      <c r="C915" s="3" t="s">
        <v>854</v>
      </c>
      <c r="D915" s="4" t="s">
        <v>841</v>
      </c>
      <c r="E915" s="14" t="str">
        <f t="shared" si="38"/>
        <v>1210700000</v>
      </c>
      <c r="F915" s="15"/>
      <c r="G915" s="16" t="s">
        <v>554</v>
      </c>
      <c r="H915" s="1"/>
    </row>
    <row r="916" spans="1:8" ht="15">
      <c r="A916" s="3" t="s">
        <v>872</v>
      </c>
      <c r="B916" s="3" t="s">
        <v>842</v>
      </c>
      <c r="C916" s="3" t="s">
        <v>854</v>
      </c>
      <c r="D916" s="5">
        <v>80600</v>
      </c>
      <c r="E916" s="14" t="str">
        <f t="shared" si="38"/>
        <v>1210780600</v>
      </c>
      <c r="F916" s="15" t="s">
        <v>1455</v>
      </c>
      <c r="G916" s="16" t="s">
        <v>548</v>
      </c>
      <c r="H916" s="1"/>
    </row>
    <row r="917" spans="1:8" ht="45">
      <c r="A917" s="3" t="s">
        <v>872</v>
      </c>
      <c r="B917" s="3" t="s">
        <v>842</v>
      </c>
      <c r="C917" s="3" t="s">
        <v>855</v>
      </c>
      <c r="D917" s="4" t="s">
        <v>841</v>
      </c>
      <c r="E917" s="14" t="str">
        <f t="shared" si="38"/>
        <v>1210800000</v>
      </c>
      <c r="F917" s="15"/>
      <c r="G917" s="16" t="s">
        <v>555</v>
      </c>
      <c r="H917" s="1"/>
    </row>
    <row r="918" spans="1:8" ht="15">
      <c r="A918" s="3" t="s">
        <v>872</v>
      </c>
      <c r="B918" s="3" t="s">
        <v>842</v>
      </c>
      <c r="C918" s="3" t="s">
        <v>855</v>
      </c>
      <c r="D918" s="5">
        <v>80600</v>
      </c>
      <c r="E918" s="14" t="str">
        <f t="shared" si="38"/>
        <v>1210880600</v>
      </c>
      <c r="F918" s="15" t="s">
        <v>1455</v>
      </c>
      <c r="G918" s="16" t="s">
        <v>548</v>
      </c>
      <c r="H918" s="1"/>
    </row>
    <row r="919" spans="1:8" ht="30">
      <c r="A919" s="3" t="s">
        <v>872</v>
      </c>
      <c r="B919" s="3" t="s">
        <v>842</v>
      </c>
      <c r="C919" s="3" t="s">
        <v>856</v>
      </c>
      <c r="D919" s="4" t="s">
        <v>841</v>
      </c>
      <c r="E919" s="14" t="str">
        <f t="shared" si="38"/>
        <v>1210900000</v>
      </c>
      <c r="F919" s="15"/>
      <c r="G919" s="16" t="s">
        <v>556</v>
      </c>
      <c r="H919" s="1"/>
    </row>
    <row r="920" spans="1:8" ht="15">
      <c r="A920" s="3" t="s">
        <v>872</v>
      </c>
      <c r="B920" s="3" t="s">
        <v>842</v>
      </c>
      <c r="C920" s="3" t="s">
        <v>856</v>
      </c>
      <c r="D920" s="5">
        <v>80600</v>
      </c>
      <c r="E920" s="14" t="str">
        <f t="shared" si="38"/>
        <v>1210980600</v>
      </c>
      <c r="F920" s="15" t="s">
        <v>1455</v>
      </c>
      <c r="G920" s="16" t="s">
        <v>548</v>
      </c>
      <c r="H920" s="1"/>
    </row>
    <row r="921" spans="1:8" ht="30">
      <c r="A921" s="3" t="s">
        <v>872</v>
      </c>
      <c r="B921" s="3" t="s">
        <v>842</v>
      </c>
      <c r="C921" s="3" t="s">
        <v>857</v>
      </c>
      <c r="D921" s="4" t="s">
        <v>841</v>
      </c>
      <c r="E921" s="14" t="str">
        <f t="shared" si="38"/>
        <v>1211000000</v>
      </c>
      <c r="F921" s="15"/>
      <c r="G921" s="16" t="s">
        <v>557</v>
      </c>
      <c r="H921" s="1"/>
    </row>
    <row r="922" spans="1:8" ht="15">
      <c r="A922" s="3" t="s">
        <v>872</v>
      </c>
      <c r="B922" s="3" t="s">
        <v>842</v>
      </c>
      <c r="C922" s="3" t="s">
        <v>857</v>
      </c>
      <c r="D922" s="5">
        <v>80600</v>
      </c>
      <c r="E922" s="14" t="str">
        <f t="shared" si="38"/>
        <v>1211080600</v>
      </c>
      <c r="F922" s="15" t="s">
        <v>1455</v>
      </c>
      <c r="G922" s="16" t="s">
        <v>548</v>
      </c>
      <c r="H922" s="1"/>
    </row>
    <row r="923" spans="1:8" ht="30">
      <c r="A923" s="3" t="s">
        <v>872</v>
      </c>
      <c r="B923" s="3" t="s">
        <v>842</v>
      </c>
      <c r="C923" s="3" t="s">
        <v>858</v>
      </c>
      <c r="D923" s="4" t="s">
        <v>841</v>
      </c>
      <c r="E923" s="14" t="str">
        <f t="shared" si="38"/>
        <v>1211100000</v>
      </c>
      <c r="F923" s="15"/>
      <c r="G923" s="16" t="s">
        <v>558</v>
      </c>
      <c r="H923" s="1"/>
    </row>
    <row r="924" spans="1:8" ht="15">
      <c r="A924" s="3" t="s">
        <v>872</v>
      </c>
      <c r="B924" s="3" t="s">
        <v>842</v>
      </c>
      <c r="C924" s="3" t="s">
        <v>858</v>
      </c>
      <c r="D924" s="5">
        <v>80600</v>
      </c>
      <c r="E924" s="14" t="str">
        <f t="shared" si="38"/>
        <v>1211180600</v>
      </c>
      <c r="F924" s="15" t="s">
        <v>1455</v>
      </c>
      <c r="G924" s="16" t="s">
        <v>548</v>
      </c>
      <c r="H924" s="1"/>
    </row>
    <row r="925" spans="1:8" ht="30">
      <c r="A925" s="3" t="s">
        <v>872</v>
      </c>
      <c r="B925" s="3" t="s">
        <v>842</v>
      </c>
      <c r="C925" s="3" t="s">
        <v>872</v>
      </c>
      <c r="D925" s="4" t="s">
        <v>841</v>
      </c>
      <c r="E925" s="14" t="str">
        <f t="shared" si="38"/>
        <v>1211200000</v>
      </c>
      <c r="F925" s="15"/>
      <c r="G925" s="16" t="s">
        <v>559</v>
      </c>
      <c r="H925" s="1"/>
    </row>
    <row r="926" spans="1:8" ht="15">
      <c r="A926" s="3" t="s">
        <v>872</v>
      </c>
      <c r="B926" s="3" t="s">
        <v>842</v>
      </c>
      <c r="C926" s="3" t="s">
        <v>872</v>
      </c>
      <c r="D926" s="5">
        <v>80600</v>
      </c>
      <c r="E926" s="14" t="str">
        <f t="shared" si="38"/>
        <v>1211280600</v>
      </c>
      <c r="F926" s="15" t="s">
        <v>1455</v>
      </c>
      <c r="G926" s="16" t="s">
        <v>548</v>
      </c>
      <c r="H926" s="1"/>
    </row>
    <row r="927" spans="1:8" ht="30">
      <c r="A927" s="3" t="s">
        <v>872</v>
      </c>
      <c r="B927" s="3" t="s">
        <v>842</v>
      </c>
      <c r="C927" s="3" t="s">
        <v>873</v>
      </c>
      <c r="D927" s="4" t="s">
        <v>841</v>
      </c>
      <c r="E927" s="14" t="str">
        <f t="shared" si="38"/>
        <v>1211300000</v>
      </c>
      <c r="F927" s="15"/>
      <c r="G927" s="16" t="s">
        <v>560</v>
      </c>
      <c r="H927" s="1"/>
    </row>
    <row r="928" spans="1:8" ht="15">
      <c r="A928" s="3" t="s">
        <v>872</v>
      </c>
      <c r="B928" s="3" t="s">
        <v>842</v>
      </c>
      <c r="C928" s="3" t="s">
        <v>873</v>
      </c>
      <c r="D928" s="5">
        <v>80600</v>
      </c>
      <c r="E928" s="14" t="str">
        <f t="shared" si="38"/>
        <v>1211380600</v>
      </c>
      <c r="F928" s="15" t="s">
        <v>1455</v>
      </c>
      <c r="G928" s="16" t="s">
        <v>548</v>
      </c>
      <c r="H928" s="1"/>
    </row>
    <row r="929" spans="1:8" ht="30">
      <c r="A929" s="3" t="s">
        <v>872</v>
      </c>
      <c r="B929" s="3" t="s">
        <v>842</v>
      </c>
      <c r="C929" s="3" t="s">
        <v>874</v>
      </c>
      <c r="D929" s="4" t="s">
        <v>841</v>
      </c>
      <c r="E929" s="14" t="str">
        <f t="shared" si="38"/>
        <v>1211400000</v>
      </c>
      <c r="F929" s="15"/>
      <c r="G929" s="16" t="s">
        <v>561</v>
      </c>
      <c r="H929" s="1"/>
    </row>
    <row r="930" spans="1:8" ht="15">
      <c r="A930" s="3" t="s">
        <v>872</v>
      </c>
      <c r="B930" s="3" t="s">
        <v>842</v>
      </c>
      <c r="C930" s="3" t="s">
        <v>874</v>
      </c>
      <c r="D930" s="5">
        <v>80600</v>
      </c>
      <c r="E930" s="14" t="str">
        <f t="shared" si="38"/>
        <v>1211480600</v>
      </c>
      <c r="F930" s="15" t="s">
        <v>1455</v>
      </c>
      <c r="G930" s="16" t="s">
        <v>548</v>
      </c>
      <c r="H930" s="1"/>
    </row>
    <row r="931" spans="1:8" ht="30">
      <c r="A931" s="3" t="s">
        <v>872</v>
      </c>
      <c r="B931" s="3" t="s">
        <v>842</v>
      </c>
      <c r="C931" s="3" t="s">
        <v>875</v>
      </c>
      <c r="D931" s="4" t="s">
        <v>841</v>
      </c>
      <c r="E931" s="14" t="str">
        <f t="shared" si="38"/>
        <v>1211500000</v>
      </c>
      <c r="F931" s="15"/>
      <c r="G931" s="16" t="s">
        <v>562</v>
      </c>
      <c r="H931" s="1"/>
    </row>
    <row r="932" spans="1:8" ht="15">
      <c r="A932" s="3" t="s">
        <v>872</v>
      </c>
      <c r="B932" s="3" t="s">
        <v>842</v>
      </c>
      <c r="C932" s="3" t="s">
        <v>875</v>
      </c>
      <c r="D932" s="5">
        <v>80600</v>
      </c>
      <c r="E932" s="14" t="str">
        <f t="shared" si="38"/>
        <v>1211580600</v>
      </c>
      <c r="F932" s="15" t="s">
        <v>1455</v>
      </c>
      <c r="G932" s="16" t="s">
        <v>548</v>
      </c>
      <c r="H932" s="1"/>
    </row>
    <row r="933" spans="1:8" ht="15">
      <c r="A933" s="3" t="s">
        <v>872</v>
      </c>
      <c r="B933" s="3" t="s">
        <v>842</v>
      </c>
      <c r="C933" s="3" t="s">
        <v>875</v>
      </c>
      <c r="D933" s="5">
        <v>81090</v>
      </c>
      <c r="E933" s="14" t="str">
        <f t="shared" ref="E933:E991" si="41">A933&amp;B933&amp;C933&amp;D933</f>
        <v>1211581090</v>
      </c>
      <c r="F933" s="15" t="s">
        <v>1453</v>
      </c>
      <c r="G933" s="16" t="s">
        <v>394</v>
      </c>
      <c r="H933" s="1"/>
    </row>
    <row r="934" spans="1:8" ht="30">
      <c r="A934" s="3" t="s">
        <v>872</v>
      </c>
      <c r="B934" s="3" t="s">
        <v>852</v>
      </c>
      <c r="C934" s="3" t="s">
        <v>840</v>
      </c>
      <c r="D934" s="4" t="s">
        <v>841</v>
      </c>
      <c r="E934" s="14" t="str">
        <f t="shared" si="41"/>
        <v>1220000000</v>
      </c>
      <c r="F934" s="15"/>
      <c r="G934" s="16" t="s">
        <v>563</v>
      </c>
    </row>
    <row r="935" spans="1:8" ht="30">
      <c r="A935" s="3" t="s">
        <v>872</v>
      </c>
      <c r="B935" s="3" t="s">
        <v>852</v>
      </c>
      <c r="C935" s="3" t="s">
        <v>838</v>
      </c>
      <c r="D935" s="4" t="s">
        <v>841</v>
      </c>
      <c r="E935" s="14" t="str">
        <f t="shared" si="41"/>
        <v>1220100000</v>
      </c>
      <c r="F935" s="15"/>
      <c r="G935" s="16" t="s">
        <v>564</v>
      </c>
      <c r="H935" s="1"/>
    </row>
    <row r="936" spans="1:8" ht="15">
      <c r="A936" s="3" t="s">
        <v>872</v>
      </c>
      <c r="B936" s="3" t="s">
        <v>852</v>
      </c>
      <c r="C936" s="3" t="s">
        <v>838</v>
      </c>
      <c r="D936" s="5">
        <v>80600</v>
      </c>
      <c r="E936" s="14" t="str">
        <f t="shared" si="41"/>
        <v>1220180600</v>
      </c>
      <c r="F936" s="15" t="s">
        <v>1455</v>
      </c>
      <c r="G936" s="16" t="s">
        <v>548</v>
      </c>
      <c r="H936" s="1"/>
    </row>
    <row r="937" spans="1:8" ht="30">
      <c r="A937" s="3" t="s">
        <v>872</v>
      </c>
      <c r="B937" s="3" t="s">
        <v>852</v>
      </c>
      <c r="C937" s="3" t="s">
        <v>847</v>
      </c>
      <c r="D937" s="4" t="s">
        <v>841</v>
      </c>
      <c r="E937" s="14" t="str">
        <f t="shared" si="41"/>
        <v>1220200000</v>
      </c>
      <c r="F937" s="15"/>
      <c r="G937" s="16" t="s">
        <v>565</v>
      </c>
      <c r="H937" s="1"/>
    </row>
    <row r="938" spans="1:8" ht="15">
      <c r="A938" s="3" t="s">
        <v>872</v>
      </c>
      <c r="B938" s="3" t="s">
        <v>852</v>
      </c>
      <c r="C938" s="3" t="s">
        <v>847</v>
      </c>
      <c r="D938" s="5">
        <v>80600</v>
      </c>
      <c r="E938" s="14" t="str">
        <f t="shared" si="41"/>
        <v>1220280600</v>
      </c>
      <c r="F938" s="15" t="s">
        <v>1455</v>
      </c>
      <c r="G938" s="16" t="s">
        <v>548</v>
      </c>
      <c r="H938" s="1"/>
    </row>
    <row r="939" spans="1:8" ht="45">
      <c r="A939" s="3" t="s">
        <v>872</v>
      </c>
      <c r="B939" s="3" t="s">
        <v>852</v>
      </c>
      <c r="C939" s="3" t="s">
        <v>848</v>
      </c>
      <c r="D939" s="4" t="s">
        <v>841</v>
      </c>
      <c r="E939" s="14" t="str">
        <f t="shared" si="41"/>
        <v>1220300000</v>
      </c>
      <c r="F939" s="15"/>
      <c r="G939" s="16" t="s">
        <v>566</v>
      </c>
      <c r="H939" s="1"/>
    </row>
    <row r="940" spans="1:8" ht="15">
      <c r="A940" s="3" t="s">
        <v>872</v>
      </c>
      <c r="B940" s="3" t="s">
        <v>852</v>
      </c>
      <c r="C940" s="3" t="s">
        <v>848</v>
      </c>
      <c r="D940" s="5">
        <v>80600</v>
      </c>
      <c r="E940" s="14" t="str">
        <f t="shared" si="41"/>
        <v>1220380600</v>
      </c>
      <c r="F940" s="15" t="s">
        <v>1455</v>
      </c>
      <c r="G940" s="16" t="s">
        <v>548</v>
      </c>
      <c r="H940" s="1"/>
    </row>
    <row r="941" spans="1:8" ht="30">
      <c r="A941" s="3" t="s">
        <v>872</v>
      </c>
      <c r="B941" s="3" t="s">
        <v>859</v>
      </c>
      <c r="C941" s="3" t="s">
        <v>840</v>
      </c>
      <c r="D941" s="4" t="s">
        <v>841</v>
      </c>
      <c r="E941" s="14" t="str">
        <f t="shared" si="41"/>
        <v>1230000000</v>
      </c>
      <c r="F941" s="15"/>
      <c r="G941" s="16" t="s">
        <v>567</v>
      </c>
    </row>
    <row r="942" spans="1:8" ht="30">
      <c r="A942" s="3" t="s">
        <v>872</v>
      </c>
      <c r="B942" s="3" t="s">
        <v>859</v>
      </c>
      <c r="C942" s="3" t="s">
        <v>838</v>
      </c>
      <c r="D942" s="4" t="s">
        <v>841</v>
      </c>
      <c r="E942" s="14" t="str">
        <f t="shared" si="41"/>
        <v>1230100000</v>
      </c>
      <c r="F942" s="15"/>
      <c r="G942" s="16" t="s">
        <v>568</v>
      </c>
      <c r="H942" s="1"/>
    </row>
    <row r="943" spans="1:8" ht="15">
      <c r="A943" s="3" t="s">
        <v>872</v>
      </c>
      <c r="B943" s="3" t="s">
        <v>859</v>
      </c>
      <c r="C943" s="3" t="s">
        <v>838</v>
      </c>
      <c r="D943" s="5">
        <v>80600</v>
      </c>
      <c r="E943" s="14" t="str">
        <f t="shared" si="41"/>
        <v>1230180600</v>
      </c>
      <c r="F943" s="15" t="s">
        <v>1455</v>
      </c>
      <c r="G943" s="16" t="s">
        <v>548</v>
      </c>
      <c r="H943" s="1"/>
    </row>
    <row r="944" spans="1:8" ht="30">
      <c r="A944" s="3" t="s">
        <v>872</v>
      </c>
      <c r="B944" s="3" t="s">
        <v>859</v>
      </c>
      <c r="C944" s="3" t="s">
        <v>847</v>
      </c>
      <c r="D944" s="4" t="s">
        <v>841</v>
      </c>
      <c r="E944" s="14" t="str">
        <f t="shared" si="41"/>
        <v>1230200000</v>
      </c>
      <c r="F944" s="15"/>
      <c r="G944" s="16" t="s">
        <v>569</v>
      </c>
      <c r="H944" s="1"/>
    </row>
    <row r="945" spans="1:8" ht="15">
      <c r="A945" s="3" t="s">
        <v>872</v>
      </c>
      <c r="B945" s="3" t="s">
        <v>859</v>
      </c>
      <c r="C945" s="3" t="s">
        <v>847</v>
      </c>
      <c r="D945" s="5">
        <v>80600</v>
      </c>
      <c r="E945" s="14" t="str">
        <f t="shared" si="41"/>
        <v>1230280600</v>
      </c>
      <c r="F945" s="15" t="s">
        <v>1455</v>
      </c>
      <c r="G945" s="16" t="s">
        <v>548</v>
      </c>
      <c r="H945" s="1"/>
    </row>
    <row r="946" spans="1:8" ht="30">
      <c r="A946" s="3" t="s">
        <v>872</v>
      </c>
      <c r="B946" s="3" t="s">
        <v>859</v>
      </c>
      <c r="C946" s="3" t="s">
        <v>848</v>
      </c>
      <c r="D946" s="4" t="s">
        <v>841</v>
      </c>
      <c r="E946" s="14" t="str">
        <f t="shared" si="41"/>
        <v>1230300000</v>
      </c>
      <c r="F946" s="15"/>
      <c r="G946" s="16" t="s">
        <v>570</v>
      </c>
      <c r="H946" s="1"/>
    </row>
    <row r="947" spans="1:8" ht="15">
      <c r="A947" s="3" t="s">
        <v>872</v>
      </c>
      <c r="B947" s="3" t="s">
        <v>859</v>
      </c>
      <c r="C947" s="3" t="s">
        <v>848</v>
      </c>
      <c r="D947" s="5">
        <v>80600</v>
      </c>
      <c r="E947" s="14" t="str">
        <f t="shared" si="41"/>
        <v>1230380600</v>
      </c>
      <c r="F947" s="15" t="s">
        <v>1455</v>
      </c>
      <c r="G947" s="16" t="s">
        <v>548</v>
      </c>
      <c r="H947" s="1"/>
    </row>
    <row r="948" spans="1:8" ht="30">
      <c r="A948" s="3" t="s">
        <v>872</v>
      </c>
      <c r="B948" s="3" t="s">
        <v>859</v>
      </c>
      <c r="C948" s="3" t="s">
        <v>849</v>
      </c>
      <c r="D948" s="4" t="s">
        <v>841</v>
      </c>
      <c r="E948" s="14" t="str">
        <f t="shared" si="41"/>
        <v>1230400000</v>
      </c>
      <c r="F948" s="15"/>
      <c r="G948" s="16" t="s">
        <v>571</v>
      </c>
      <c r="H948" s="1"/>
    </row>
    <row r="949" spans="1:8" ht="15">
      <c r="A949" s="3" t="s">
        <v>872</v>
      </c>
      <c r="B949" s="3" t="s">
        <v>859</v>
      </c>
      <c r="C949" s="3" t="s">
        <v>849</v>
      </c>
      <c r="D949" s="5">
        <v>80600</v>
      </c>
      <c r="E949" s="14" t="str">
        <f t="shared" si="41"/>
        <v>1230480600</v>
      </c>
      <c r="F949" s="15" t="s">
        <v>1455</v>
      </c>
      <c r="G949" s="16" t="s">
        <v>548</v>
      </c>
      <c r="H949" s="1"/>
    </row>
    <row r="950" spans="1:8" ht="30">
      <c r="A950" s="3" t="s">
        <v>872</v>
      </c>
      <c r="B950" s="3" t="s">
        <v>860</v>
      </c>
      <c r="C950" s="3" t="s">
        <v>840</v>
      </c>
      <c r="D950" s="4" t="s">
        <v>841</v>
      </c>
      <c r="E950" s="14" t="str">
        <f t="shared" si="41"/>
        <v>1240000000</v>
      </c>
      <c r="F950" s="15"/>
      <c r="G950" s="16" t="s">
        <v>572</v>
      </c>
    </row>
    <row r="951" spans="1:8" ht="30">
      <c r="A951" s="3" t="s">
        <v>872</v>
      </c>
      <c r="B951" s="3" t="s">
        <v>860</v>
      </c>
      <c r="C951" s="3" t="s">
        <v>838</v>
      </c>
      <c r="D951" s="4" t="s">
        <v>841</v>
      </c>
      <c r="E951" s="14" t="str">
        <f t="shared" si="41"/>
        <v>1240100000</v>
      </c>
      <c r="F951" s="15"/>
      <c r="G951" s="16" t="s">
        <v>573</v>
      </c>
      <c r="H951" s="1"/>
    </row>
    <row r="952" spans="1:8" ht="15">
      <c r="A952" s="3" t="s">
        <v>872</v>
      </c>
      <c r="B952" s="3" t="s">
        <v>860</v>
      </c>
      <c r="C952" s="3" t="s">
        <v>838</v>
      </c>
      <c r="D952" s="5">
        <v>80600</v>
      </c>
      <c r="E952" s="14" t="str">
        <f t="shared" si="41"/>
        <v>1240180600</v>
      </c>
      <c r="F952" s="15" t="s">
        <v>1455</v>
      </c>
      <c r="G952" s="16" t="s">
        <v>548</v>
      </c>
      <c r="H952" s="1"/>
    </row>
    <row r="953" spans="1:8" ht="45">
      <c r="A953" s="3" t="s">
        <v>872</v>
      </c>
      <c r="B953" s="3" t="s">
        <v>860</v>
      </c>
      <c r="C953" s="3" t="s">
        <v>847</v>
      </c>
      <c r="D953" s="4" t="s">
        <v>841</v>
      </c>
      <c r="E953" s="14" t="str">
        <f t="shared" si="41"/>
        <v>1240200000</v>
      </c>
      <c r="F953" s="15"/>
      <c r="G953" s="16" t="s">
        <v>574</v>
      </c>
      <c r="H953" s="1"/>
    </row>
    <row r="954" spans="1:8" ht="15">
      <c r="A954" s="3" t="s">
        <v>872</v>
      </c>
      <c r="B954" s="3" t="s">
        <v>860</v>
      </c>
      <c r="C954" s="3" t="s">
        <v>847</v>
      </c>
      <c r="D954" s="5">
        <v>80600</v>
      </c>
      <c r="E954" s="14" t="str">
        <f t="shared" si="41"/>
        <v>1240280600</v>
      </c>
      <c r="F954" s="15" t="s">
        <v>1455</v>
      </c>
      <c r="G954" s="16" t="s">
        <v>548</v>
      </c>
      <c r="H954" s="1"/>
    </row>
    <row r="955" spans="1:8" ht="30">
      <c r="A955" s="3" t="s">
        <v>872</v>
      </c>
      <c r="B955" s="3" t="s">
        <v>860</v>
      </c>
      <c r="C955" s="3" t="s">
        <v>848</v>
      </c>
      <c r="D955" s="4" t="s">
        <v>841</v>
      </c>
      <c r="E955" s="14" t="str">
        <f t="shared" si="41"/>
        <v>1240300000</v>
      </c>
      <c r="F955" s="15"/>
      <c r="G955" s="16" t="s">
        <v>575</v>
      </c>
      <c r="H955" s="1"/>
    </row>
    <row r="956" spans="1:8" ht="15">
      <c r="A956" s="3" t="s">
        <v>872</v>
      </c>
      <c r="B956" s="3" t="s">
        <v>860</v>
      </c>
      <c r="C956" s="3" t="s">
        <v>848</v>
      </c>
      <c r="D956" s="5">
        <v>80600</v>
      </c>
      <c r="E956" s="14" t="str">
        <f t="shared" si="41"/>
        <v>1240380600</v>
      </c>
      <c r="F956" s="15" t="s">
        <v>1455</v>
      </c>
      <c r="G956" s="16" t="s">
        <v>548</v>
      </c>
      <c r="H956" s="1"/>
    </row>
    <row r="957" spans="1:8" ht="30">
      <c r="A957" s="3" t="s">
        <v>872</v>
      </c>
      <c r="B957" s="3" t="s">
        <v>860</v>
      </c>
      <c r="C957" s="3" t="s">
        <v>849</v>
      </c>
      <c r="D957" s="4" t="s">
        <v>841</v>
      </c>
      <c r="E957" s="14" t="str">
        <f t="shared" si="41"/>
        <v>1240400000</v>
      </c>
      <c r="F957" s="15"/>
      <c r="G957" s="16" t="s">
        <v>576</v>
      </c>
      <c r="H957" s="1"/>
    </row>
    <row r="958" spans="1:8" ht="15">
      <c r="A958" s="3" t="s">
        <v>872</v>
      </c>
      <c r="B958" s="3" t="s">
        <v>860</v>
      </c>
      <c r="C958" s="3" t="s">
        <v>849</v>
      </c>
      <c r="D958" s="5">
        <v>80600</v>
      </c>
      <c r="E958" s="14" t="str">
        <f t="shared" si="41"/>
        <v>1240480600</v>
      </c>
      <c r="F958" s="15" t="s">
        <v>1455</v>
      </c>
      <c r="G958" s="16" t="s">
        <v>548</v>
      </c>
      <c r="H958" s="1"/>
    </row>
    <row r="959" spans="1:8" ht="45">
      <c r="A959" s="3" t="s">
        <v>872</v>
      </c>
      <c r="B959" s="3" t="s">
        <v>860</v>
      </c>
      <c r="C959" s="3" t="s">
        <v>851</v>
      </c>
      <c r="D959" s="4" t="s">
        <v>841</v>
      </c>
      <c r="E959" s="14" t="str">
        <f t="shared" si="41"/>
        <v>1240500000</v>
      </c>
      <c r="F959" s="15"/>
      <c r="G959" s="16" t="s">
        <v>577</v>
      </c>
      <c r="H959" s="1"/>
    </row>
    <row r="960" spans="1:8" ht="15">
      <c r="A960" s="3" t="s">
        <v>872</v>
      </c>
      <c r="B960" s="3" t="s">
        <v>860</v>
      </c>
      <c r="C960" s="3" t="s">
        <v>851</v>
      </c>
      <c r="D960" s="5">
        <v>80600</v>
      </c>
      <c r="E960" s="14" t="str">
        <f t="shared" si="41"/>
        <v>1240580600</v>
      </c>
      <c r="F960" s="15" t="s">
        <v>1455</v>
      </c>
      <c r="G960" s="16" t="s">
        <v>548</v>
      </c>
      <c r="H960" s="1"/>
    </row>
    <row r="961" spans="1:8" ht="30">
      <c r="A961" s="3" t="s">
        <v>873</v>
      </c>
      <c r="B961" s="3" t="s">
        <v>839</v>
      </c>
      <c r="C961" s="3" t="s">
        <v>840</v>
      </c>
      <c r="D961" s="4" t="s">
        <v>841</v>
      </c>
      <c r="E961" s="14" t="str">
        <f t="shared" si="41"/>
        <v>1300000000</v>
      </c>
      <c r="F961" s="15" t="str">
        <f t="shared" ref="F961:F991" si="42">LEFT(E961,3)&amp;LEFT(D961,4)</f>
        <v>1300000</v>
      </c>
      <c r="G961" s="16" t="s">
        <v>578</v>
      </c>
      <c r="H961" s="1"/>
    </row>
    <row r="962" spans="1:8" ht="15">
      <c r="A962" s="3" t="s">
        <v>873</v>
      </c>
      <c r="B962" s="3" t="s">
        <v>842</v>
      </c>
      <c r="C962" s="3" t="s">
        <v>840</v>
      </c>
      <c r="D962" s="4" t="s">
        <v>841</v>
      </c>
      <c r="E962" s="14" t="str">
        <f t="shared" si="41"/>
        <v>1310000000</v>
      </c>
      <c r="F962" s="15" t="str">
        <f t="shared" si="42"/>
        <v>1310000</v>
      </c>
      <c r="G962" s="16" t="s">
        <v>579</v>
      </c>
    </row>
    <row r="963" spans="1:8" ht="45">
      <c r="A963" s="3" t="s">
        <v>873</v>
      </c>
      <c r="B963" s="3" t="s">
        <v>842</v>
      </c>
      <c r="C963" s="3" t="s">
        <v>838</v>
      </c>
      <c r="D963" s="4" t="s">
        <v>841</v>
      </c>
      <c r="E963" s="14" t="str">
        <f t="shared" si="41"/>
        <v>1310100000</v>
      </c>
      <c r="F963" s="15"/>
      <c r="G963" s="16" t="s">
        <v>580</v>
      </c>
      <c r="H963" s="1"/>
    </row>
    <row r="964" spans="1:8" ht="45">
      <c r="A964" s="3" t="s">
        <v>873</v>
      </c>
      <c r="B964" s="3" t="s">
        <v>842</v>
      </c>
      <c r="C964" s="3" t="s">
        <v>838</v>
      </c>
      <c r="D964" s="5">
        <v>45330</v>
      </c>
      <c r="E964" s="14" t="str">
        <f t="shared" si="41"/>
        <v>1310145330</v>
      </c>
      <c r="F964" s="15" t="str">
        <f t="shared" si="42"/>
        <v>1314533</v>
      </c>
      <c r="G964" s="16" t="s">
        <v>581</v>
      </c>
      <c r="H964" s="1"/>
    </row>
    <row r="965" spans="1:8" ht="60">
      <c r="A965" s="3" t="s">
        <v>873</v>
      </c>
      <c r="B965" s="3" t="s">
        <v>842</v>
      </c>
      <c r="C965" s="3" t="s">
        <v>838</v>
      </c>
      <c r="D965" s="5">
        <v>45430</v>
      </c>
      <c r="E965" s="14" t="str">
        <f t="shared" si="41"/>
        <v>1310145430</v>
      </c>
      <c r="F965" s="15" t="str">
        <f t="shared" si="42"/>
        <v>1314543</v>
      </c>
      <c r="G965" s="16" t="s">
        <v>582</v>
      </c>
      <c r="H965" s="1"/>
    </row>
    <row r="966" spans="1:8" ht="30">
      <c r="A966" s="3" t="s">
        <v>873</v>
      </c>
      <c r="B966" s="3" t="s">
        <v>842</v>
      </c>
      <c r="C966" s="3" t="s">
        <v>838</v>
      </c>
      <c r="D966" s="5">
        <v>45480</v>
      </c>
      <c r="E966" s="14" t="str">
        <f t="shared" si="41"/>
        <v>1310145480</v>
      </c>
      <c r="F966" s="15" t="str">
        <f t="shared" si="42"/>
        <v>1314548</v>
      </c>
      <c r="G966" s="16" t="s">
        <v>1273</v>
      </c>
      <c r="H966" s="1"/>
    </row>
    <row r="967" spans="1:8" ht="15">
      <c r="A967" s="3" t="s">
        <v>873</v>
      </c>
      <c r="B967" s="3" t="s">
        <v>842</v>
      </c>
      <c r="C967" s="3" t="s">
        <v>838</v>
      </c>
      <c r="D967" s="5">
        <v>45700</v>
      </c>
      <c r="E967" s="14" t="str">
        <f t="shared" si="41"/>
        <v>1310145700</v>
      </c>
      <c r="F967" s="15" t="str">
        <f t="shared" si="42"/>
        <v>1314570</v>
      </c>
      <c r="G967" s="16" t="s">
        <v>583</v>
      </c>
      <c r="H967" s="1"/>
    </row>
    <row r="968" spans="1:8" ht="45">
      <c r="A968" s="3" t="s">
        <v>873</v>
      </c>
      <c r="B968" s="3" t="s">
        <v>842</v>
      </c>
      <c r="C968" s="3" t="s">
        <v>838</v>
      </c>
      <c r="D968" s="5">
        <v>45810</v>
      </c>
      <c r="E968" s="14" t="str">
        <f t="shared" si="41"/>
        <v>1310145810</v>
      </c>
      <c r="F968" s="15" t="str">
        <f t="shared" si="42"/>
        <v>1314581</v>
      </c>
      <c r="G968" s="16" t="s">
        <v>1274</v>
      </c>
      <c r="H968" s="1"/>
    </row>
    <row r="969" spans="1:8" ht="45">
      <c r="A969" s="3" t="s">
        <v>873</v>
      </c>
      <c r="B969" s="3" t="s">
        <v>842</v>
      </c>
      <c r="C969" s="3" t="s">
        <v>838</v>
      </c>
      <c r="D969" s="5">
        <v>49000</v>
      </c>
      <c r="E969" s="14" t="str">
        <f t="shared" si="41"/>
        <v>1310149000</v>
      </c>
      <c r="F969" s="15" t="str">
        <f t="shared" si="42"/>
        <v>1314900</v>
      </c>
      <c r="G969" s="16" t="s">
        <v>358</v>
      </c>
      <c r="H969" s="1"/>
    </row>
    <row r="970" spans="1:8" ht="15">
      <c r="A970" s="3" t="s">
        <v>873</v>
      </c>
      <c r="B970" s="3" t="s">
        <v>842</v>
      </c>
      <c r="C970" s="3" t="s">
        <v>838</v>
      </c>
      <c r="D970" s="5">
        <v>53900</v>
      </c>
      <c r="E970" s="14" t="str">
        <f t="shared" si="41"/>
        <v>1310153900</v>
      </c>
      <c r="F970" s="15" t="str">
        <f t="shared" si="42"/>
        <v>1315390</v>
      </c>
      <c r="G970" s="16" t="s">
        <v>1131</v>
      </c>
      <c r="H970" s="1"/>
    </row>
    <row r="971" spans="1:8" ht="30">
      <c r="A971" s="3" t="s">
        <v>873</v>
      </c>
      <c r="B971" s="3" t="s">
        <v>842</v>
      </c>
      <c r="C971" s="3" t="s">
        <v>838</v>
      </c>
      <c r="D971" s="5">
        <v>54200</v>
      </c>
      <c r="E971" s="14" t="str">
        <f t="shared" si="41"/>
        <v>1310154200</v>
      </c>
      <c r="F971" s="15" t="str">
        <f t="shared" si="42"/>
        <v>1315420</v>
      </c>
      <c r="G971" s="16" t="s">
        <v>584</v>
      </c>
      <c r="H971" s="1"/>
    </row>
    <row r="972" spans="1:8" ht="60">
      <c r="A972" s="3" t="s">
        <v>873</v>
      </c>
      <c r="B972" s="3" t="s">
        <v>842</v>
      </c>
      <c r="C972" s="3" t="s">
        <v>838</v>
      </c>
      <c r="D972" s="5">
        <v>76240</v>
      </c>
      <c r="E972" s="14" t="str">
        <f t="shared" si="41"/>
        <v>1310176240</v>
      </c>
      <c r="F972" s="15" t="str">
        <f t="shared" si="42"/>
        <v>1317624</v>
      </c>
      <c r="G972" s="16" t="s">
        <v>1227</v>
      </c>
      <c r="H972" s="1"/>
    </row>
    <row r="973" spans="1:8" ht="30">
      <c r="A973" s="3" t="s">
        <v>873</v>
      </c>
      <c r="B973" s="3" t="s">
        <v>842</v>
      </c>
      <c r="C973" s="3" t="s">
        <v>838</v>
      </c>
      <c r="D973" s="5">
        <v>80290</v>
      </c>
      <c r="E973" s="14" t="str">
        <f t="shared" si="41"/>
        <v>1310180290</v>
      </c>
      <c r="F973" s="15" t="str">
        <f t="shared" si="42"/>
        <v>1318029</v>
      </c>
      <c r="G973" s="16" t="s">
        <v>585</v>
      </c>
      <c r="H973" s="1"/>
    </row>
    <row r="974" spans="1:8" ht="45">
      <c r="A974" s="3" t="s">
        <v>873</v>
      </c>
      <c r="B974" s="3" t="s">
        <v>842</v>
      </c>
      <c r="C974" s="3" t="s">
        <v>847</v>
      </c>
      <c r="D974" s="4" t="s">
        <v>841</v>
      </c>
      <c r="E974" s="14" t="str">
        <f t="shared" si="41"/>
        <v>1310200000</v>
      </c>
      <c r="F974" s="15"/>
      <c r="G974" s="16" t="s">
        <v>586</v>
      </c>
      <c r="H974" s="1"/>
    </row>
    <row r="975" spans="1:8" ht="15">
      <c r="A975" s="3" t="s">
        <v>873</v>
      </c>
      <c r="B975" s="3" t="s">
        <v>842</v>
      </c>
      <c r="C975" s="3" t="s">
        <v>847</v>
      </c>
      <c r="D975" s="5">
        <v>53900</v>
      </c>
      <c r="E975" s="14" t="str">
        <f t="shared" si="41"/>
        <v>1310253900</v>
      </c>
      <c r="F975" s="15" t="str">
        <f t="shared" si="42"/>
        <v>1315390</v>
      </c>
      <c r="G975" s="16" t="s">
        <v>1131</v>
      </c>
      <c r="H975" s="1"/>
    </row>
    <row r="976" spans="1:8" ht="45">
      <c r="A976" s="3" t="s">
        <v>873</v>
      </c>
      <c r="B976" s="3" t="s">
        <v>842</v>
      </c>
      <c r="C976" s="3" t="s">
        <v>847</v>
      </c>
      <c r="D976" s="5">
        <v>80310</v>
      </c>
      <c r="E976" s="14" t="str">
        <f t="shared" si="41"/>
        <v>1310280310</v>
      </c>
      <c r="F976" s="15" t="str">
        <f t="shared" si="42"/>
        <v>1318031</v>
      </c>
      <c r="G976" s="16" t="s">
        <v>587</v>
      </c>
      <c r="H976" s="1"/>
    </row>
    <row r="977" spans="1:8" ht="30">
      <c r="A977" s="3" t="s">
        <v>873</v>
      </c>
      <c r="B977" s="3" t="s">
        <v>842</v>
      </c>
      <c r="C977" s="3" t="s">
        <v>848</v>
      </c>
      <c r="D977" s="4" t="s">
        <v>841</v>
      </c>
      <c r="E977" s="14" t="str">
        <f t="shared" si="41"/>
        <v>1310300000</v>
      </c>
      <c r="F977" s="15"/>
      <c r="G977" s="16" t="s">
        <v>588</v>
      </c>
      <c r="H977" s="1"/>
    </row>
    <row r="978" spans="1:8" ht="15">
      <c r="A978" s="3" t="s">
        <v>873</v>
      </c>
      <c r="B978" s="3" t="s">
        <v>842</v>
      </c>
      <c r="C978" s="3" t="s">
        <v>848</v>
      </c>
      <c r="D978" s="5">
        <v>53900</v>
      </c>
      <c r="E978" s="14" t="str">
        <f t="shared" si="41"/>
        <v>1310353900</v>
      </c>
      <c r="F978" s="15" t="str">
        <f t="shared" si="42"/>
        <v>1315390</v>
      </c>
      <c r="G978" s="16" t="s">
        <v>1131</v>
      </c>
      <c r="H978" s="1"/>
    </row>
    <row r="979" spans="1:8" ht="45">
      <c r="A979" s="3" t="s">
        <v>873</v>
      </c>
      <c r="B979" s="3" t="s">
        <v>842</v>
      </c>
      <c r="C979" s="3" t="s">
        <v>849</v>
      </c>
      <c r="D979" s="4" t="s">
        <v>841</v>
      </c>
      <c r="E979" s="14" t="str">
        <f t="shared" si="41"/>
        <v>1310400000</v>
      </c>
      <c r="F979" s="15"/>
      <c r="G979" s="16" t="s">
        <v>589</v>
      </c>
      <c r="H979" s="1"/>
    </row>
    <row r="980" spans="1:8" ht="30">
      <c r="A980" s="3" t="s">
        <v>873</v>
      </c>
      <c r="B980" s="3" t="s">
        <v>842</v>
      </c>
      <c r="C980" s="3" t="s">
        <v>849</v>
      </c>
      <c r="D980" s="5">
        <v>80690</v>
      </c>
      <c r="E980" s="14" t="str">
        <f t="shared" si="41"/>
        <v>1310480690</v>
      </c>
      <c r="F980" s="15" t="str">
        <f t="shared" si="42"/>
        <v>1318069</v>
      </c>
      <c r="G980" s="16" t="s">
        <v>590</v>
      </c>
      <c r="H980" s="1"/>
    </row>
    <row r="981" spans="1:8" ht="30">
      <c r="A981" s="3" t="s">
        <v>873</v>
      </c>
      <c r="B981" s="3" t="s">
        <v>842</v>
      </c>
      <c r="C981" s="3" t="s">
        <v>851</v>
      </c>
      <c r="D981" s="4" t="s">
        <v>841</v>
      </c>
      <c r="E981" s="14" t="str">
        <f t="shared" si="41"/>
        <v>1310500000</v>
      </c>
      <c r="F981" s="15"/>
      <c r="G981" s="16" t="s">
        <v>591</v>
      </c>
      <c r="H981" s="1"/>
    </row>
    <row r="982" spans="1:8" ht="15">
      <c r="A982" s="3" t="s">
        <v>873</v>
      </c>
      <c r="B982" s="3" t="s">
        <v>842</v>
      </c>
      <c r="C982" s="3" t="s">
        <v>851</v>
      </c>
      <c r="D982" s="5">
        <v>81120</v>
      </c>
      <c r="E982" s="14" t="str">
        <f t="shared" si="41"/>
        <v>1310581120</v>
      </c>
      <c r="F982" s="15" t="str">
        <f t="shared" si="42"/>
        <v>1318112</v>
      </c>
      <c r="G982" s="16" t="s">
        <v>592</v>
      </c>
      <c r="H982" s="1"/>
    </row>
    <row r="983" spans="1:8" ht="30">
      <c r="A983" s="3" t="s">
        <v>873</v>
      </c>
      <c r="B983" s="3" t="s">
        <v>852</v>
      </c>
      <c r="C983" s="3" t="s">
        <v>840</v>
      </c>
      <c r="D983" s="4" t="s">
        <v>841</v>
      </c>
      <c r="E983" s="14" t="str">
        <f t="shared" si="41"/>
        <v>1320000000</v>
      </c>
      <c r="F983" s="15" t="str">
        <f t="shared" si="42"/>
        <v>1320000</v>
      </c>
      <c r="G983" s="16" t="s">
        <v>593</v>
      </c>
    </row>
    <row r="984" spans="1:8" ht="60">
      <c r="A984" s="3" t="s">
        <v>873</v>
      </c>
      <c r="B984" s="3" t="s">
        <v>852</v>
      </c>
      <c r="C984" s="3" t="s">
        <v>838</v>
      </c>
      <c r="D984" s="4" t="s">
        <v>841</v>
      </c>
      <c r="E984" s="14" t="str">
        <f t="shared" si="41"/>
        <v>1320100000</v>
      </c>
      <c r="F984" s="15"/>
      <c r="G984" s="16" t="s">
        <v>594</v>
      </c>
      <c r="H984" s="1"/>
    </row>
    <row r="985" spans="1:8" ht="30">
      <c r="A985" s="3" t="s">
        <v>873</v>
      </c>
      <c r="B985" s="3" t="s">
        <v>852</v>
      </c>
      <c r="C985" s="3" t="s">
        <v>838</v>
      </c>
      <c r="D985" s="5">
        <v>81490</v>
      </c>
      <c r="E985" s="14" t="str">
        <f t="shared" si="41"/>
        <v>1320181490</v>
      </c>
      <c r="F985" s="15" t="str">
        <f t="shared" si="42"/>
        <v>1328149</v>
      </c>
      <c r="G985" s="16" t="s">
        <v>8</v>
      </c>
      <c r="H985" s="1"/>
    </row>
    <row r="986" spans="1:8" ht="30">
      <c r="A986" s="3" t="s">
        <v>873</v>
      </c>
      <c r="B986" s="3" t="s">
        <v>852</v>
      </c>
      <c r="C986" s="3" t="s">
        <v>838</v>
      </c>
      <c r="D986" s="5">
        <v>84050</v>
      </c>
      <c r="E986" s="14" t="str">
        <f t="shared" si="41"/>
        <v>1320184050</v>
      </c>
      <c r="F986" s="15" t="str">
        <f t="shared" si="42"/>
        <v>1328405</v>
      </c>
      <c r="G986" s="16" t="s">
        <v>215</v>
      </c>
      <c r="H986" s="1"/>
    </row>
    <row r="987" spans="1:8" ht="45">
      <c r="A987" s="3" t="s">
        <v>873</v>
      </c>
      <c r="B987" s="3" t="s">
        <v>852</v>
      </c>
      <c r="C987" s="3" t="s">
        <v>838</v>
      </c>
      <c r="D987" s="5">
        <v>84060</v>
      </c>
      <c r="E987" s="14" t="str">
        <f t="shared" si="41"/>
        <v>1320184060</v>
      </c>
      <c r="F987" s="15" t="str">
        <f t="shared" si="42"/>
        <v>1328406</v>
      </c>
      <c r="G987" s="16" t="s">
        <v>595</v>
      </c>
      <c r="H987" s="1"/>
    </row>
    <row r="988" spans="1:8" ht="60">
      <c r="A988" s="3" t="s">
        <v>873</v>
      </c>
      <c r="B988" s="3" t="s">
        <v>852</v>
      </c>
      <c r="C988" s="3" t="s">
        <v>838</v>
      </c>
      <c r="D988" s="5">
        <v>84070</v>
      </c>
      <c r="E988" s="14" t="str">
        <f t="shared" si="41"/>
        <v>1320184070</v>
      </c>
      <c r="F988" s="15" t="str">
        <f t="shared" si="42"/>
        <v>1328407</v>
      </c>
      <c r="G988" s="16" t="s">
        <v>596</v>
      </c>
      <c r="H988" s="1"/>
    </row>
    <row r="989" spans="1:8" ht="15">
      <c r="A989" s="3" t="s">
        <v>873</v>
      </c>
      <c r="B989" s="3" t="s">
        <v>852</v>
      </c>
      <c r="C989" s="3" t="s">
        <v>838</v>
      </c>
      <c r="D989" s="5">
        <v>87020</v>
      </c>
      <c r="E989" s="14" t="str">
        <f t="shared" si="41"/>
        <v>1320187020</v>
      </c>
      <c r="F989" s="15" t="str">
        <f t="shared" si="42"/>
        <v>1328702</v>
      </c>
      <c r="G989" s="16" t="s">
        <v>319</v>
      </c>
      <c r="H989" s="1"/>
    </row>
    <row r="990" spans="1:8" ht="30">
      <c r="A990" s="3" t="s">
        <v>874</v>
      </c>
      <c r="B990" s="3" t="s">
        <v>839</v>
      </c>
      <c r="C990" s="3" t="s">
        <v>840</v>
      </c>
      <c r="D990" s="4" t="s">
        <v>841</v>
      </c>
      <c r="E990" s="14" t="str">
        <f t="shared" si="41"/>
        <v>1400000000</v>
      </c>
      <c r="F990" s="15" t="str">
        <f t="shared" si="42"/>
        <v>1400000</v>
      </c>
      <c r="G990" s="16" t="s">
        <v>597</v>
      </c>
      <c r="H990" s="1"/>
    </row>
    <row r="991" spans="1:8" ht="30">
      <c r="A991" s="3" t="s">
        <v>874</v>
      </c>
      <c r="B991" s="3" t="s">
        <v>842</v>
      </c>
      <c r="C991" s="3" t="s">
        <v>840</v>
      </c>
      <c r="D991" s="4" t="s">
        <v>841</v>
      </c>
      <c r="E991" s="14" t="str">
        <f t="shared" si="41"/>
        <v>1410000000</v>
      </c>
      <c r="F991" s="15" t="str">
        <f t="shared" si="42"/>
        <v>1410000</v>
      </c>
      <c r="G991" s="16" t="s">
        <v>598</v>
      </c>
    </row>
    <row r="992" spans="1:8" ht="30">
      <c r="A992" s="3" t="s">
        <v>874</v>
      </c>
      <c r="B992" s="3" t="s">
        <v>842</v>
      </c>
      <c r="C992" s="3" t="s">
        <v>838</v>
      </c>
      <c r="D992" s="4" t="s">
        <v>841</v>
      </c>
      <c r="E992" s="14" t="str">
        <f t="shared" ref="E992:E1048" si="43">A992&amp;B992&amp;C992&amp;D992</f>
        <v>1410100000</v>
      </c>
      <c r="F992" s="15"/>
      <c r="G992" s="16" t="s">
        <v>599</v>
      </c>
      <c r="H992" s="1"/>
    </row>
    <row r="993" spans="1:8" ht="15">
      <c r="A993" s="3" t="s">
        <v>874</v>
      </c>
      <c r="B993" s="3" t="s">
        <v>842</v>
      </c>
      <c r="C993" s="3" t="s">
        <v>838</v>
      </c>
      <c r="D993" s="5">
        <v>80370</v>
      </c>
      <c r="E993" s="14" t="str">
        <f t="shared" si="43"/>
        <v>1410180370</v>
      </c>
      <c r="F993" s="15" t="str">
        <f t="shared" ref="F993:F1044" si="44">LEFT(E993,3)&amp;LEFT(D993,4)</f>
        <v>1418037</v>
      </c>
      <c r="G993" s="16" t="s">
        <v>600</v>
      </c>
      <c r="H993" s="1"/>
    </row>
    <row r="994" spans="1:8" ht="15">
      <c r="A994" s="3" t="s">
        <v>874</v>
      </c>
      <c r="B994" s="3" t="s">
        <v>842</v>
      </c>
      <c r="C994" s="3" t="s">
        <v>847</v>
      </c>
      <c r="D994" s="4" t="s">
        <v>841</v>
      </c>
      <c r="E994" s="14" t="str">
        <f t="shared" si="43"/>
        <v>1410200000</v>
      </c>
      <c r="F994" s="15"/>
      <c r="G994" s="16" t="s">
        <v>601</v>
      </c>
      <c r="H994" s="1"/>
    </row>
    <row r="995" spans="1:8" ht="15">
      <c r="A995" s="3" t="s">
        <v>874</v>
      </c>
      <c r="B995" s="3" t="s">
        <v>842</v>
      </c>
      <c r="C995" s="3" t="s">
        <v>847</v>
      </c>
      <c r="D995" s="5">
        <v>80370</v>
      </c>
      <c r="E995" s="14" t="str">
        <f t="shared" si="43"/>
        <v>1410280370</v>
      </c>
      <c r="F995" s="15" t="str">
        <f t="shared" si="44"/>
        <v>1418037</v>
      </c>
      <c r="G995" s="16" t="s">
        <v>600</v>
      </c>
      <c r="H995" s="1"/>
    </row>
    <row r="996" spans="1:8" ht="30">
      <c r="A996" s="3" t="s">
        <v>874</v>
      </c>
      <c r="B996" s="3" t="s">
        <v>842</v>
      </c>
      <c r="C996" s="3" t="s">
        <v>848</v>
      </c>
      <c r="D996" s="4" t="s">
        <v>841</v>
      </c>
      <c r="E996" s="14" t="str">
        <f t="shared" si="43"/>
        <v>1410300000</v>
      </c>
      <c r="F996" s="15"/>
      <c r="G996" s="16" t="s">
        <v>602</v>
      </c>
      <c r="H996" s="1"/>
    </row>
    <row r="997" spans="1:8" ht="15">
      <c r="A997" s="3" t="s">
        <v>874</v>
      </c>
      <c r="B997" s="3" t="s">
        <v>842</v>
      </c>
      <c r="C997" s="3" t="s">
        <v>848</v>
      </c>
      <c r="D997" s="5">
        <v>80370</v>
      </c>
      <c r="E997" s="14" t="str">
        <f t="shared" si="43"/>
        <v>1410380370</v>
      </c>
      <c r="F997" s="15" t="str">
        <f t="shared" si="44"/>
        <v>1418037</v>
      </c>
      <c r="G997" s="16" t="s">
        <v>600</v>
      </c>
      <c r="H997" s="1"/>
    </row>
    <row r="998" spans="1:8" ht="30">
      <c r="A998" s="3" t="s">
        <v>874</v>
      </c>
      <c r="B998" s="3" t="s">
        <v>852</v>
      </c>
      <c r="C998" s="3" t="s">
        <v>840</v>
      </c>
      <c r="D998" s="4" t="s">
        <v>841</v>
      </c>
      <c r="E998" s="14" t="str">
        <f t="shared" si="43"/>
        <v>1420000000</v>
      </c>
      <c r="F998" s="25" t="s">
        <v>1489</v>
      </c>
      <c r="G998" s="16" t="s">
        <v>603</v>
      </c>
    </row>
    <row r="999" spans="1:8" ht="15">
      <c r="A999" s="3" t="s">
        <v>874</v>
      </c>
      <c r="B999" s="3" t="s">
        <v>852</v>
      </c>
      <c r="C999" s="3" t="s">
        <v>838</v>
      </c>
      <c r="D999" s="4" t="s">
        <v>841</v>
      </c>
      <c r="E999" s="14" t="str">
        <f t="shared" si="43"/>
        <v>1420100000</v>
      </c>
      <c r="F999" s="15"/>
      <c r="G999" s="16" t="s">
        <v>604</v>
      </c>
      <c r="H999" s="1"/>
    </row>
    <row r="1000" spans="1:8" ht="15">
      <c r="A1000" s="3" t="s">
        <v>874</v>
      </c>
      <c r="B1000" s="3" t="s">
        <v>852</v>
      </c>
      <c r="C1000" s="3" t="s">
        <v>838</v>
      </c>
      <c r="D1000" s="5">
        <v>80370</v>
      </c>
      <c r="E1000" s="14" t="str">
        <f t="shared" si="43"/>
        <v>1420180370</v>
      </c>
      <c r="F1000" s="15" t="s">
        <v>1457</v>
      </c>
      <c r="G1000" s="16" t="s">
        <v>600</v>
      </c>
      <c r="H1000" s="1"/>
    </row>
    <row r="1001" spans="1:8" ht="45">
      <c r="A1001" s="3" t="s">
        <v>874</v>
      </c>
      <c r="B1001" s="3" t="s">
        <v>852</v>
      </c>
      <c r="C1001" s="3" t="s">
        <v>847</v>
      </c>
      <c r="D1001" s="4" t="s">
        <v>841</v>
      </c>
      <c r="E1001" s="14" t="str">
        <f t="shared" si="43"/>
        <v>1420200000</v>
      </c>
      <c r="F1001" s="15"/>
      <c r="G1001" s="16" t="s">
        <v>605</v>
      </c>
      <c r="H1001" s="1"/>
    </row>
    <row r="1002" spans="1:8" ht="15">
      <c r="A1002" s="3" t="s">
        <v>874</v>
      </c>
      <c r="B1002" s="3" t="s">
        <v>852</v>
      </c>
      <c r="C1002" s="3" t="s">
        <v>847</v>
      </c>
      <c r="D1002" s="5">
        <v>80370</v>
      </c>
      <c r="E1002" s="14" t="str">
        <f t="shared" si="43"/>
        <v>1420280370</v>
      </c>
      <c r="F1002" s="15" t="s">
        <v>1457</v>
      </c>
      <c r="G1002" s="16" t="s">
        <v>600</v>
      </c>
      <c r="H1002" s="1"/>
    </row>
    <row r="1003" spans="1:8" ht="30">
      <c r="A1003" s="3" t="s">
        <v>874</v>
      </c>
      <c r="B1003" s="3" t="s">
        <v>852</v>
      </c>
      <c r="C1003" s="3" t="s">
        <v>848</v>
      </c>
      <c r="D1003" s="4" t="s">
        <v>841</v>
      </c>
      <c r="E1003" s="14" t="str">
        <f t="shared" si="43"/>
        <v>1420300000</v>
      </c>
      <c r="F1003" s="15"/>
      <c r="G1003" s="16" t="s">
        <v>606</v>
      </c>
      <c r="H1003" s="1"/>
    </row>
    <row r="1004" spans="1:8" ht="15">
      <c r="A1004" s="3" t="s">
        <v>874</v>
      </c>
      <c r="B1004" s="3" t="s">
        <v>852</v>
      </c>
      <c r="C1004" s="3" t="s">
        <v>848</v>
      </c>
      <c r="D1004" s="5">
        <v>80370</v>
      </c>
      <c r="E1004" s="14" t="str">
        <f t="shared" si="43"/>
        <v>1420380370</v>
      </c>
      <c r="F1004" s="15" t="s">
        <v>1457</v>
      </c>
      <c r="G1004" s="16" t="s">
        <v>600</v>
      </c>
      <c r="H1004" s="1"/>
    </row>
    <row r="1005" spans="1:8" ht="30">
      <c r="A1005" s="3" t="s">
        <v>874</v>
      </c>
      <c r="B1005" s="3" t="s">
        <v>852</v>
      </c>
      <c r="C1005" s="3" t="s">
        <v>849</v>
      </c>
      <c r="D1005" s="4" t="s">
        <v>841</v>
      </c>
      <c r="E1005" s="14" t="str">
        <f t="shared" si="43"/>
        <v>1420400000</v>
      </c>
      <c r="F1005" s="15"/>
      <c r="G1005" s="16" t="s">
        <v>607</v>
      </c>
      <c r="H1005" s="1"/>
    </row>
    <row r="1006" spans="1:8" ht="15">
      <c r="A1006" s="3" t="s">
        <v>874</v>
      </c>
      <c r="B1006" s="3" t="s">
        <v>852</v>
      </c>
      <c r="C1006" s="3" t="s">
        <v>849</v>
      </c>
      <c r="D1006" s="5">
        <v>80370</v>
      </c>
      <c r="E1006" s="14" t="str">
        <f t="shared" si="43"/>
        <v>1420480370</v>
      </c>
      <c r="F1006" s="15" t="s">
        <v>1457</v>
      </c>
      <c r="G1006" s="16" t="s">
        <v>600</v>
      </c>
      <c r="H1006" s="1"/>
    </row>
    <row r="1007" spans="1:8" ht="45">
      <c r="A1007" s="3" t="s">
        <v>874</v>
      </c>
      <c r="B1007" s="3" t="s">
        <v>852</v>
      </c>
      <c r="C1007" s="3" t="s">
        <v>851</v>
      </c>
      <c r="D1007" s="4" t="s">
        <v>841</v>
      </c>
      <c r="E1007" s="14" t="str">
        <f t="shared" si="43"/>
        <v>1420500000</v>
      </c>
      <c r="F1007" s="15"/>
      <c r="G1007" s="16" t="s">
        <v>608</v>
      </c>
      <c r="H1007" s="1"/>
    </row>
    <row r="1008" spans="1:8" ht="15">
      <c r="A1008" s="3" t="s">
        <v>874</v>
      </c>
      <c r="B1008" s="3" t="s">
        <v>852</v>
      </c>
      <c r="C1008" s="3" t="s">
        <v>851</v>
      </c>
      <c r="D1008" s="5">
        <v>80370</v>
      </c>
      <c r="E1008" s="14" t="str">
        <f t="shared" si="43"/>
        <v>1420580370</v>
      </c>
      <c r="F1008" s="15" t="str">
        <f t="shared" si="44"/>
        <v>1428037</v>
      </c>
      <c r="G1008" s="16" t="s">
        <v>600</v>
      </c>
      <c r="H1008" s="1"/>
    </row>
    <row r="1009" spans="1:8" ht="30">
      <c r="A1009" s="3" t="s">
        <v>874</v>
      </c>
      <c r="B1009" s="3" t="s">
        <v>859</v>
      </c>
      <c r="C1009" s="3" t="s">
        <v>840</v>
      </c>
      <c r="D1009" s="4" t="s">
        <v>841</v>
      </c>
      <c r="E1009" s="14" t="str">
        <f t="shared" si="43"/>
        <v>1430000000</v>
      </c>
      <c r="F1009" s="15" t="str">
        <f t="shared" si="44"/>
        <v>1430000</v>
      </c>
      <c r="G1009" s="16" t="s">
        <v>609</v>
      </c>
    </row>
    <row r="1010" spans="1:8" ht="30">
      <c r="A1010" s="3" t="s">
        <v>874</v>
      </c>
      <c r="B1010" s="3" t="s">
        <v>859</v>
      </c>
      <c r="C1010" s="3" t="s">
        <v>838</v>
      </c>
      <c r="D1010" s="4" t="s">
        <v>841</v>
      </c>
      <c r="E1010" s="14" t="str">
        <f t="shared" si="43"/>
        <v>1430100000</v>
      </c>
      <c r="F1010" s="15"/>
      <c r="G1010" s="16" t="s">
        <v>610</v>
      </c>
      <c r="H1010" s="1"/>
    </row>
    <row r="1011" spans="1:8" ht="30">
      <c r="A1011" s="3" t="s">
        <v>874</v>
      </c>
      <c r="B1011" s="3" t="s">
        <v>859</v>
      </c>
      <c r="C1011" s="3" t="s">
        <v>847</v>
      </c>
      <c r="D1011" s="4" t="s">
        <v>841</v>
      </c>
      <c r="E1011" s="14" t="str">
        <f t="shared" si="43"/>
        <v>1430200000</v>
      </c>
      <c r="F1011" s="15"/>
      <c r="G1011" s="16" t="s">
        <v>611</v>
      </c>
      <c r="H1011" s="1"/>
    </row>
    <row r="1012" spans="1:8" ht="15">
      <c r="A1012" s="3" t="s">
        <v>874</v>
      </c>
      <c r="B1012" s="3" t="s">
        <v>859</v>
      </c>
      <c r="C1012" s="3" t="s">
        <v>848</v>
      </c>
      <c r="D1012" s="4" t="s">
        <v>841</v>
      </c>
      <c r="E1012" s="14" t="str">
        <f t="shared" si="43"/>
        <v>1430300000</v>
      </c>
      <c r="F1012" s="15"/>
      <c r="G1012" s="16" t="s">
        <v>612</v>
      </c>
      <c r="H1012" s="1"/>
    </row>
    <row r="1013" spans="1:8" ht="15">
      <c r="A1013" s="3" t="s">
        <v>874</v>
      </c>
      <c r="B1013" s="3" t="s">
        <v>859</v>
      </c>
      <c r="C1013" s="3" t="s">
        <v>848</v>
      </c>
      <c r="D1013" s="5">
        <v>80370</v>
      </c>
      <c r="E1013" s="14" t="str">
        <f t="shared" si="43"/>
        <v>1430380370</v>
      </c>
      <c r="F1013" s="15" t="str">
        <f t="shared" si="44"/>
        <v>1438037</v>
      </c>
      <c r="G1013" s="16" t="s">
        <v>600</v>
      </c>
      <c r="H1013" s="1"/>
    </row>
    <row r="1014" spans="1:8" ht="15">
      <c r="A1014" s="3" t="s">
        <v>874</v>
      </c>
      <c r="B1014" s="3" t="s">
        <v>859</v>
      </c>
      <c r="C1014" s="3" t="s">
        <v>849</v>
      </c>
      <c r="D1014" s="4" t="s">
        <v>841</v>
      </c>
      <c r="E1014" s="14" t="str">
        <f t="shared" si="43"/>
        <v>1430400000</v>
      </c>
      <c r="F1014" s="15"/>
      <c r="G1014" s="16" t="s">
        <v>613</v>
      </c>
      <c r="H1014" s="1"/>
    </row>
    <row r="1015" spans="1:8" ht="60">
      <c r="A1015" s="3" t="s">
        <v>874</v>
      </c>
      <c r="B1015" s="3" t="s">
        <v>860</v>
      </c>
      <c r="C1015" s="3" t="s">
        <v>840</v>
      </c>
      <c r="D1015" s="4" t="s">
        <v>841</v>
      </c>
      <c r="E1015" s="14" t="str">
        <f t="shared" si="43"/>
        <v>1440000000</v>
      </c>
      <c r="F1015" s="15" t="str">
        <f t="shared" si="44"/>
        <v>1440000</v>
      </c>
      <c r="G1015" s="16" t="s">
        <v>1302</v>
      </c>
    </row>
    <row r="1016" spans="1:8" ht="30">
      <c r="A1016" s="3" t="s">
        <v>874</v>
      </c>
      <c r="B1016" s="3" t="s">
        <v>860</v>
      </c>
      <c r="C1016" s="3" t="s">
        <v>838</v>
      </c>
      <c r="D1016" s="4" t="s">
        <v>841</v>
      </c>
      <c r="E1016" s="14" t="str">
        <f t="shared" si="43"/>
        <v>1440100000</v>
      </c>
      <c r="F1016" s="15"/>
      <c r="G1016" s="16" t="s">
        <v>913</v>
      </c>
      <c r="H1016" s="1"/>
    </row>
    <row r="1017" spans="1:8" ht="30">
      <c r="A1017" s="3" t="s">
        <v>874</v>
      </c>
      <c r="B1017" s="3" t="s">
        <v>860</v>
      </c>
      <c r="C1017" s="3" t="s">
        <v>838</v>
      </c>
      <c r="D1017" s="5">
        <v>81160</v>
      </c>
      <c r="E1017" s="14" t="str">
        <f t="shared" si="43"/>
        <v>1440181160</v>
      </c>
      <c r="F1017" s="15" t="str">
        <f t="shared" si="44"/>
        <v>1448116</v>
      </c>
      <c r="G1017" s="16" t="s">
        <v>614</v>
      </c>
      <c r="H1017" s="1"/>
    </row>
    <row r="1018" spans="1:8" ht="45">
      <c r="A1018" s="3" t="s">
        <v>874</v>
      </c>
      <c r="B1018" s="3" t="s">
        <v>861</v>
      </c>
      <c r="C1018" s="3" t="s">
        <v>840</v>
      </c>
      <c r="D1018" s="4" t="s">
        <v>841</v>
      </c>
      <c r="E1018" s="14" t="str">
        <f t="shared" si="43"/>
        <v>1450000000</v>
      </c>
      <c r="F1018" s="15" t="str">
        <f t="shared" si="44"/>
        <v>1450000</v>
      </c>
      <c r="G1018" s="16" t="s">
        <v>615</v>
      </c>
    </row>
    <row r="1019" spans="1:8" ht="30">
      <c r="A1019" s="3" t="s">
        <v>874</v>
      </c>
      <c r="B1019" s="3" t="s">
        <v>861</v>
      </c>
      <c r="C1019" s="3" t="s">
        <v>838</v>
      </c>
      <c r="D1019" s="4" t="s">
        <v>841</v>
      </c>
      <c r="E1019" s="14" t="str">
        <f t="shared" si="43"/>
        <v>1450100000</v>
      </c>
      <c r="F1019" s="15"/>
      <c r="G1019" s="16" t="s">
        <v>616</v>
      </c>
      <c r="H1019" s="1"/>
    </row>
    <row r="1020" spans="1:8" ht="120">
      <c r="A1020" s="3" t="s">
        <v>874</v>
      </c>
      <c r="B1020" s="3" t="s">
        <v>861</v>
      </c>
      <c r="C1020" s="3" t="s">
        <v>838</v>
      </c>
      <c r="D1020" s="4">
        <v>59600</v>
      </c>
      <c r="E1020" s="14" t="str">
        <f t="shared" si="43"/>
        <v>1450159600</v>
      </c>
      <c r="F1020" s="15" t="s">
        <v>1342</v>
      </c>
      <c r="G1020" s="16" t="s">
        <v>1275</v>
      </c>
      <c r="H1020" s="1"/>
    </row>
    <row r="1021" spans="1:8" ht="30">
      <c r="A1021" s="3" t="s">
        <v>874</v>
      </c>
      <c r="B1021" s="3" t="s">
        <v>861</v>
      </c>
      <c r="C1021" s="3" t="s">
        <v>838</v>
      </c>
      <c r="D1021" s="5">
        <v>80110</v>
      </c>
      <c r="E1021" s="14" t="str">
        <f t="shared" si="43"/>
        <v>1450180110</v>
      </c>
      <c r="F1021" s="15" t="str">
        <f t="shared" si="44"/>
        <v>1458011</v>
      </c>
      <c r="G1021" s="16" t="s">
        <v>85</v>
      </c>
      <c r="H1021" s="1"/>
    </row>
    <row r="1022" spans="1:8" ht="30">
      <c r="A1022" s="3" t="s">
        <v>874</v>
      </c>
      <c r="B1022" s="3" t="s">
        <v>861</v>
      </c>
      <c r="C1022" s="3" t="s">
        <v>838</v>
      </c>
      <c r="D1022" s="5">
        <v>80120</v>
      </c>
      <c r="E1022" s="14" t="str">
        <f t="shared" si="43"/>
        <v>1450180120</v>
      </c>
      <c r="F1022" s="15" t="str">
        <f t="shared" si="44"/>
        <v>1458012</v>
      </c>
      <c r="G1022" s="16" t="s">
        <v>86</v>
      </c>
      <c r="H1022" s="1"/>
    </row>
    <row r="1023" spans="1:8" ht="45">
      <c r="A1023" s="3" t="s">
        <v>874</v>
      </c>
      <c r="B1023" s="3" t="s">
        <v>862</v>
      </c>
      <c r="C1023" s="3" t="s">
        <v>840</v>
      </c>
      <c r="D1023" s="4" t="s">
        <v>841</v>
      </c>
      <c r="E1023" s="14" t="str">
        <f t="shared" si="43"/>
        <v>1460000000</v>
      </c>
      <c r="F1023" s="15" t="str">
        <f t="shared" si="44"/>
        <v>1460000</v>
      </c>
      <c r="G1023" s="16" t="s">
        <v>617</v>
      </c>
    </row>
    <row r="1024" spans="1:8" ht="30">
      <c r="A1024" s="3" t="s">
        <v>874</v>
      </c>
      <c r="B1024" s="3" t="s">
        <v>862</v>
      </c>
      <c r="C1024" s="3" t="s">
        <v>838</v>
      </c>
      <c r="D1024" s="4" t="s">
        <v>841</v>
      </c>
      <c r="E1024" s="14" t="str">
        <f t="shared" si="43"/>
        <v>1460100000</v>
      </c>
      <c r="F1024" s="15"/>
      <c r="G1024" s="16" t="s">
        <v>618</v>
      </c>
      <c r="H1024" s="1"/>
    </row>
    <row r="1025" spans="1:8" ht="75">
      <c r="A1025" s="3" t="s">
        <v>874</v>
      </c>
      <c r="B1025" s="3" t="s">
        <v>862</v>
      </c>
      <c r="C1025" s="3" t="s">
        <v>838</v>
      </c>
      <c r="D1025" s="5">
        <v>59100</v>
      </c>
      <c r="E1025" s="14" t="str">
        <f t="shared" si="43"/>
        <v>1460159100</v>
      </c>
      <c r="F1025" s="15" t="str">
        <f t="shared" si="44"/>
        <v>1465910</v>
      </c>
      <c r="G1025" s="16" t="s">
        <v>1276</v>
      </c>
      <c r="H1025" s="1"/>
    </row>
    <row r="1026" spans="1:8" ht="45">
      <c r="A1026" s="3" t="s">
        <v>874</v>
      </c>
      <c r="B1026" s="3" t="s">
        <v>862</v>
      </c>
      <c r="C1026" s="3" t="s">
        <v>847</v>
      </c>
      <c r="D1026" s="4" t="s">
        <v>841</v>
      </c>
      <c r="E1026" s="14" t="str">
        <f t="shared" si="43"/>
        <v>1460200000</v>
      </c>
      <c r="F1026" s="15"/>
      <c r="G1026" s="16" t="s">
        <v>619</v>
      </c>
      <c r="H1026" s="1"/>
    </row>
    <row r="1027" spans="1:8" ht="75">
      <c r="A1027" s="3" t="s">
        <v>874</v>
      </c>
      <c r="B1027" s="3" t="s">
        <v>862</v>
      </c>
      <c r="C1027" s="3" t="s">
        <v>847</v>
      </c>
      <c r="D1027" s="5">
        <v>59200</v>
      </c>
      <c r="E1027" s="14" t="str">
        <f t="shared" si="43"/>
        <v>1460259200</v>
      </c>
      <c r="F1027" s="15" t="str">
        <f t="shared" si="44"/>
        <v>1465920</v>
      </c>
      <c r="G1027" s="16" t="s">
        <v>1277</v>
      </c>
      <c r="H1027" s="1"/>
    </row>
    <row r="1028" spans="1:8" ht="60">
      <c r="A1028" s="3" t="s">
        <v>874</v>
      </c>
      <c r="B1028" s="3" t="s">
        <v>862</v>
      </c>
      <c r="C1028" s="3" t="s">
        <v>848</v>
      </c>
      <c r="D1028" s="4" t="s">
        <v>841</v>
      </c>
      <c r="E1028" s="14" t="str">
        <f t="shared" si="43"/>
        <v>1460300000</v>
      </c>
      <c r="F1028" s="15"/>
      <c r="G1028" s="16" t="s">
        <v>1301</v>
      </c>
      <c r="H1028" s="1"/>
    </row>
    <row r="1029" spans="1:8" ht="135">
      <c r="A1029" s="3" t="s">
        <v>874</v>
      </c>
      <c r="B1029" s="3" t="s">
        <v>862</v>
      </c>
      <c r="C1029" s="3" t="s">
        <v>848</v>
      </c>
      <c r="D1029" s="5">
        <v>59700</v>
      </c>
      <c r="E1029" s="14" t="str">
        <f t="shared" si="43"/>
        <v>1460359700</v>
      </c>
      <c r="F1029" s="15" t="s">
        <v>1343</v>
      </c>
      <c r="G1029" s="16" t="s">
        <v>1278</v>
      </c>
      <c r="H1029" s="1"/>
    </row>
    <row r="1030" spans="1:8" ht="15">
      <c r="A1030" s="3" t="s">
        <v>874</v>
      </c>
      <c r="B1030" s="3" t="s">
        <v>862</v>
      </c>
      <c r="C1030" s="3" t="s">
        <v>848</v>
      </c>
      <c r="D1030" s="5">
        <v>80370</v>
      </c>
      <c r="E1030" s="14" t="str">
        <f t="shared" si="43"/>
        <v>1460380370</v>
      </c>
      <c r="F1030" s="15" t="str">
        <f t="shared" si="44"/>
        <v>1468037</v>
      </c>
      <c r="G1030" s="16" t="s">
        <v>600</v>
      </c>
      <c r="H1030" s="1"/>
    </row>
    <row r="1031" spans="1:8" ht="30">
      <c r="A1031" s="3" t="s">
        <v>875</v>
      </c>
      <c r="B1031" s="3" t="s">
        <v>839</v>
      </c>
      <c r="C1031" s="3" t="s">
        <v>840</v>
      </c>
      <c r="D1031" s="4" t="s">
        <v>841</v>
      </c>
      <c r="E1031" s="14" t="str">
        <f t="shared" si="43"/>
        <v>1500000000</v>
      </c>
      <c r="F1031" s="15" t="str">
        <f t="shared" si="44"/>
        <v>1500000</v>
      </c>
      <c r="G1031" s="16" t="s">
        <v>620</v>
      </c>
      <c r="H1031" s="1"/>
    </row>
    <row r="1032" spans="1:8" ht="45">
      <c r="A1032" s="3" t="s">
        <v>875</v>
      </c>
      <c r="B1032" s="3" t="s">
        <v>842</v>
      </c>
      <c r="C1032" s="3" t="s">
        <v>840</v>
      </c>
      <c r="D1032" s="4" t="s">
        <v>841</v>
      </c>
      <c r="E1032" s="14" t="str">
        <f t="shared" si="43"/>
        <v>1510000000</v>
      </c>
      <c r="F1032" s="15" t="str">
        <f t="shared" si="44"/>
        <v>1510000</v>
      </c>
      <c r="G1032" s="16" t="s">
        <v>621</v>
      </c>
    </row>
    <row r="1033" spans="1:8" ht="15">
      <c r="A1033" s="3" t="s">
        <v>875</v>
      </c>
      <c r="B1033" s="3" t="s">
        <v>842</v>
      </c>
      <c r="C1033" s="3" t="s">
        <v>838</v>
      </c>
      <c r="D1033" s="4" t="s">
        <v>841</v>
      </c>
      <c r="E1033" s="14" t="str">
        <f t="shared" si="43"/>
        <v>1510100000</v>
      </c>
      <c r="F1033" s="15"/>
      <c r="G1033" s="16" t="s">
        <v>622</v>
      </c>
      <c r="H1033" s="1"/>
    </row>
    <row r="1034" spans="1:8" ht="15">
      <c r="A1034" s="3" t="s">
        <v>875</v>
      </c>
      <c r="B1034" s="3" t="s">
        <v>852</v>
      </c>
      <c r="C1034" s="3" t="s">
        <v>840</v>
      </c>
      <c r="D1034" s="4" t="s">
        <v>841</v>
      </c>
      <c r="E1034" s="14" t="str">
        <f t="shared" si="43"/>
        <v>1520000000</v>
      </c>
      <c r="F1034" s="15" t="str">
        <f t="shared" si="44"/>
        <v>1520000</v>
      </c>
      <c r="G1034" s="16" t="s">
        <v>623</v>
      </c>
    </row>
    <row r="1035" spans="1:8" ht="30">
      <c r="A1035" s="3" t="s">
        <v>875</v>
      </c>
      <c r="B1035" s="3" t="s">
        <v>852</v>
      </c>
      <c r="C1035" s="3" t="s">
        <v>838</v>
      </c>
      <c r="D1035" s="4" t="s">
        <v>841</v>
      </c>
      <c r="E1035" s="14" t="str">
        <f t="shared" si="43"/>
        <v>1520100000</v>
      </c>
      <c r="F1035" s="15"/>
      <c r="G1035" s="16" t="s">
        <v>624</v>
      </c>
      <c r="H1035" s="1"/>
    </row>
    <row r="1036" spans="1:8" ht="30">
      <c r="A1036" s="3" t="s">
        <v>875</v>
      </c>
      <c r="B1036" s="3" t="s">
        <v>852</v>
      </c>
      <c r="C1036" s="3" t="s">
        <v>838</v>
      </c>
      <c r="D1036" s="5">
        <v>50160</v>
      </c>
      <c r="E1036" s="14" t="str">
        <f t="shared" si="43"/>
        <v>1520150160</v>
      </c>
      <c r="F1036" s="15" t="str">
        <f t="shared" si="44"/>
        <v>1525016</v>
      </c>
      <c r="G1036" s="16" t="s">
        <v>1279</v>
      </c>
      <c r="H1036" s="1"/>
    </row>
    <row r="1037" spans="1:8" ht="30">
      <c r="A1037" s="3" t="s">
        <v>875</v>
      </c>
      <c r="B1037" s="3" t="s">
        <v>852</v>
      </c>
      <c r="C1037" s="3" t="s">
        <v>838</v>
      </c>
      <c r="D1037" s="5" t="s">
        <v>1048</v>
      </c>
      <c r="E1037" s="14" t="str">
        <f t="shared" si="43"/>
        <v>15201R0160</v>
      </c>
      <c r="F1037" s="15" t="str">
        <f>LEFT(E1037,3)&amp;VLOOKUP(D1037,[1]НР!$A$3:$D$548,3,FALSE)</f>
        <v>1528038</v>
      </c>
      <c r="G1037" s="22" t="s">
        <v>1280</v>
      </c>
      <c r="H1037" s="1"/>
    </row>
    <row r="1038" spans="1:8" ht="30">
      <c r="A1038" s="3" t="s">
        <v>875</v>
      </c>
      <c r="B1038" s="3" t="s">
        <v>852</v>
      </c>
      <c r="C1038" s="3" t="s">
        <v>847</v>
      </c>
      <c r="D1038" s="4" t="s">
        <v>841</v>
      </c>
      <c r="E1038" s="14" t="str">
        <f t="shared" si="43"/>
        <v>1520200000</v>
      </c>
      <c r="F1038" s="15"/>
      <c r="G1038" s="16" t="s">
        <v>625</v>
      </c>
      <c r="H1038" s="1"/>
    </row>
    <row r="1039" spans="1:8" ht="30">
      <c r="A1039" s="3" t="s">
        <v>875</v>
      </c>
      <c r="B1039" s="3" t="s">
        <v>859</v>
      </c>
      <c r="C1039" s="3" t="s">
        <v>840</v>
      </c>
      <c r="D1039" s="4" t="s">
        <v>841</v>
      </c>
      <c r="E1039" s="14" t="str">
        <f t="shared" si="43"/>
        <v>1530000000</v>
      </c>
      <c r="F1039" s="15" t="str">
        <f t="shared" si="44"/>
        <v>1530000</v>
      </c>
      <c r="G1039" s="16" t="s">
        <v>626</v>
      </c>
    </row>
    <row r="1040" spans="1:8" ht="30">
      <c r="A1040" s="3" t="s">
        <v>875</v>
      </c>
      <c r="B1040" s="3" t="s">
        <v>859</v>
      </c>
      <c r="C1040" s="3" t="s">
        <v>838</v>
      </c>
      <c r="D1040" s="4" t="s">
        <v>841</v>
      </c>
      <c r="E1040" s="14" t="str">
        <f t="shared" si="43"/>
        <v>1530100000</v>
      </c>
      <c r="F1040" s="15"/>
      <c r="G1040" s="16" t="s">
        <v>627</v>
      </c>
      <c r="H1040" s="1"/>
    </row>
    <row r="1041" spans="1:8" ht="45">
      <c r="A1041" s="3" t="s">
        <v>875</v>
      </c>
      <c r="B1041" s="3" t="s">
        <v>860</v>
      </c>
      <c r="C1041" s="3" t="s">
        <v>840</v>
      </c>
      <c r="D1041" s="4" t="s">
        <v>841</v>
      </c>
      <c r="E1041" s="14" t="str">
        <f t="shared" si="43"/>
        <v>1540000000</v>
      </c>
      <c r="F1041" s="15" t="str">
        <f t="shared" si="44"/>
        <v>1540000</v>
      </c>
      <c r="G1041" s="16" t="s">
        <v>628</v>
      </c>
    </row>
    <row r="1042" spans="1:8" ht="30">
      <c r="A1042" s="3" t="s">
        <v>875</v>
      </c>
      <c r="B1042" s="3" t="s">
        <v>860</v>
      </c>
      <c r="C1042" s="3" t="s">
        <v>838</v>
      </c>
      <c r="D1042" s="4" t="s">
        <v>841</v>
      </c>
      <c r="E1042" s="14" t="str">
        <f t="shared" si="43"/>
        <v>1540100000</v>
      </c>
      <c r="F1042" s="15"/>
      <c r="G1042" s="16" t="s">
        <v>629</v>
      </c>
      <c r="H1042" s="1"/>
    </row>
    <row r="1043" spans="1:8" ht="15">
      <c r="A1043" s="3" t="s">
        <v>875</v>
      </c>
      <c r="B1043" s="3" t="s">
        <v>860</v>
      </c>
      <c r="C1043" s="3" t="s">
        <v>838</v>
      </c>
      <c r="D1043" s="5">
        <v>51280</v>
      </c>
      <c r="E1043" s="14" t="str">
        <f t="shared" si="43"/>
        <v>1540151280</v>
      </c>
      <c r="F1043" s="15" t="str">
        <f t="shared" si="44"/>
        <v>1545128</v>
      </c>
      <c r="G1043" s="16" t="s">
        <v>630</v>
      </c>
      <c r="H1043" s="1"/>
    </row>
    <row r="1044" spans="1:8" ht="30">
      <c r="A1044" s="3" t="s">
        <v>876</v>
      </c>
      <c r="B1044" s="3" t="s">
        <v>839</v>
      </c>
      <c r="C1044" s="3" t="s">
        <v>840</v>
      </c>
      <c r="D1044" s="4" t="s">
        <v>841</v>
      </c>
      <c r="E1044" s="14" t="str">
        <f t="shared" si="43"/>
        <v>1600000000</v>
      </c>
      <c r="F1044" s="15" t="str">
        <f t="shared" si="44"/>
        <v>1600000</v>
      </c>
      <c r="G1044" s="16" t="s">
        <v>631</v>
      </c>
      <c r="H1044" s="1"/>
    </row>
    <row r="1045" spans="1:8" ht="60">
      <c r="A1045" s="3" t="s">
        <v>876</v>
      </c>
      <c r="B1045" s="3" t="s">
        <v>842</v>
      </c>
      <c r="C1045" s="3" t="s">
        <v>840</v>
      </c>
      <c r="D1045" s="4" t="s">
        <v>841</v>
      </c>
      <c r="E1045" s="14" t="str">
        <f t="shared" si="43"/>
        <v>1610000000</v>
      </c>
      <c r="F1045" s="25" t="s">
        <v>1490</v>
      </c>
      <c r="G1045" s="16" t="s">
        <v>632</v>
      </c>
    </row>
    <row r="1046" spans="1:8" ht="45">
      <c r="A1046" s="3" t="s">
        <v>876</v>
      </c>
      <c r="B1046" s="3" t="s">
        <v>842</v>
      </c>
      <c r="C1046" s="3" t="s">
        <v>838</v>
      </c>
      <c r="D1046" s="4" t="s">
        <v>841</v>
      </c>
      <c r="E1046" s="14" t="str">
        <f t="shared" si="43"/>
        <v>1610100000</v>
      </c>
      <c r="F1046" s="15"/>
      <c r="G1046" s="16" t="s">
        <v>633</v>
      </c>
      <c r="H1046" s="1"/>
    </row>
    <row r="1047" spans="1:8" ht="45">
      <c r="A1047" s="3" t="s">
        <v>876</v>
      </c>
      <c r="B1047" s="3" t="s">
        <v>842</v>
      </c>
      <c r="C1047" s="3" t="s">
        <v>838</v>
      </c>
      <c r="D1047" s="5">
        <v>51290</v>
      </c>
      <c r="E1047" s="14" t="str">
        <f t="shared" si="43"/>
        <v>1610151290</v>
      </c>
      <c r="F1047" s="25" t="s">
        <v>1498</v>
      </c>
      <c r="G1047" s="16" t="s">
        <v>1133</v>
      </c>
      <c r="H1047" s="1"/>
    </row>
    <row r="1048" spans="1:8" ht="15">
      <c r="A1048" s="3" t="s">
        <v>876</v>
      </c>
      <c r="B1048" s="3" t="s">
        <v>842</v>
      </c>
      <c r="C1048" s="3" t="s">
        <v>838</v>
      </c>
      <c r="D1048" s="5">
        <v>80390</v>
      </c>
      <c r="E1048" s="14" t="str">
        <f t="shared" si="43"/>
        <v>1610180390</v>
      </c>
      <c r="F1048" s="15" t="s">
        <v>1458</v>
      </c>
      <c r="G1048" s="16" t="s">
        <v>634</v>
      </c>
      <c r="H1048" s="1"/>
    </row>
    <row r="1049" spans="1:8" ht="15">
      <c r="A1049" s="3" t="s">
        <v>876</v>
      </c>
      <c r="B1049" s="3" t="s">
        <v>842</v>
      </c>
      <c r="C1049" s="3" t="s">
        <v>838</v>
      </c>
      <c r="D1049" s="5">
        <v>81500</v>
      </c>
      <c r="E1049" s="14" t="str">
        <f t="shared" ref="E1049:E1107" si="45">A1049&amp;B1049&amp;C1049&amp;D1049</f>
        <v>1610181500</v>
      </c>
      <c r="F1049" s="15" t="s">
        <v>1459</v>
      </c>
      <c r="G1049" s="16" t="s">
        <v>635</v>
      </c>
      <c r="H1049" s="1"/>
    </row>
    <row r="1050" spans="1:8" ht="30">
      <c r="A1050" s="3" t="s">
        <v>876</v>
      </c>
      <c r="B1050" s="3" t="s">
        <v>852</v>
      </c>
      <c r="C1050" s="3" t="s">
        <v>840</v>
      </c>
      <c r="D1050" s="4" t="s">
        <v>841</v>
      </c>
      <c r="E1050" s="14" t="str">
        <f t="shared" si="45"/>
        <v>1620000000</v>
      </c>
      <c r="F1050" s="15">
        <v>1640000</v>
      </c>
      <c r="G1050" s="16" t="s">
        <v>636</v>
      </c>
    </row>
    <row r="1051" spans="1:8" ht="45">
      <c r="A1051" s="3" t="s">
        <v>876</v>
      </c>
      <c r="B1051" s="3" t="s">
        <v>852</v>
      </c>
      <c r="C1051" s="3" t="s">
        <v>838</v>
      </c>
      <c r="D1051" s="4" t="s">
        <v>841</v>
      </c>
      <c r="E1051" s="14" t="str">
        <f t="shared" si="45"/>
        <v>1620100000</v>
      </c>
      <c r="F1051" s="15"/>
      <c r="G1051" s="16" t="s">
        <v>637</v>
      </c>
      <c r="H1051" s="1"/>
    </row>
    <row r="1052" spans="1:8" ht="30">
      <c r="A1052" s="3" t="s">
        <v>877</v>
      </c>
      <c r="B1052" s="3" t="s">
        <v>839</v>
      </c>
      <c r="C1052" s="3" t="s">
        <v>840</v>
      </c>
      <c r="D1052" s="4" t="s">
        <v>841</v>
      </c>
      <c r="E1052" s="14" t="str">
        <f t="shared" si="45"/>
        <v>1700000000</v>
      </c>
      <c r="F1052" s="15" t="str">
        <f t="shared" ref="F1052:F1107" si="46">LEFT(E1052,3)&amp;LEFT(D1052,4)</f>
        <v>1700000</v>
      </c>
      <c r="G1052" s="16" t="s">
        <v>638</v>
      </c>
      <c r="H1052" s="1"/>
    </row>
    <row r="1053" spans="1:8" ht="15">
      <c r="A1053" s="3" t="s">
        <v>877</v>
      </c>
      <c r="B1053" s="3" t="s">
        <v>842</v>
      </c>
      <c r="C1053" s="3" t="s">
        <v>840</v>
      </c>
      <c r="D1053" s="4" t="s">
        <v>841</v>
      </c>
      <c r="E1053" s="14" t="str">
        <f t="shared" si="45"/>
        <v>1710000000</v>
      </c>
      <c r="F1053" s="15" t="str">
        <f t="shared" si="46"/>
        <v>1710000</v>
      </c>
      <c r="G1053" s="16" t="s">
        <v>639</v>
      </c>
    </row>
    <row r="1054" spans="1:8" ht="45">
      <c r="A1054" s="3" t="s">
        <v>877</v>
      </c>
      <c r="B1054" s="3" t="s">
        <v>842</v>
      </c>
      <c r="C1054" s="3" t="s">
        <v>838</v>
      </c>
      <c r="D1054" s="4" t="s">
        <v>841</v>
      </c>
      <c r="E1054" s="14" t="str">
        <f t="shared" si="45"/>
        <v>1710100000</v>
      </c>
      <c r="F1054" s="15"/>
      <c r="G1054" s="16" t="s">
        <v>640</v>
      </c>
      <c r="H1054" s="1"/>
    </row>
    <row r="1055" spans="1:8" ht="30">
      <c r="A1055" s="3" t="s">
        <v>877</v>
      </c>
      <c r="B1055" s="3" t="s">
        <v>842</v>
      </c>
      <c r="C1055" s="3" t="s">
        <v>838</v>
      </c>
      <c r="D1055" s="5">
        <v>80110</v>
      </c>
      <c r="E1055" s="14" t="str">
        <f t="shared" si="45"/>
        <v>1710180110</v>
      </c>
      <c r="F1055" s="15" t="str">
        <f t="shared" si="46"/>
        <v>1718011</v>
      </c>
      <c r="G1055" s="16" t="s">
        <v>85</v>
      </c>
      <c r="H1055" s="1"/>
    </row>
    <row r="1056" spans="1:8" ht="30">
      <c r="A1056" s="3" t="s">
        <v>877</v>
      </c>
      <c r="B1056" s="3" t="s">
        <v>842</v>
      </c>
      <c r="C1056" s="3" t="s">
        <v>838</v>
      </c>
      <c r="D1056" s="5">
        <v>80120</v>
      </c>
      <c r="E1056" s="14" t="str">
        <f t="shared" si="45"/>
        <v>1710180120</v>
      </c>
      <c r="F1056" s="15" t="str">
        <f t="shared" si="46"/>
        <v>1718012</v>
      </c>
      <c r="G1056" s="16" t="s">
        <v>86</v>
      </c>
      <c r="H1056" s="1"/>
    </row>
    <row r="1057" spans="1:8" ht="30">
      <c r="A1057" s="3" t="s">
        <v>877</v>
      </c>
      <c r="B1057" s="3" t="s">
        <v>842</v>
      </c>
      <c r="C1057" s="3" t="s">
        <v>847</v>
      </c>
      <c r="D1057" s="4" t="s">
        <v>841</v>
      </c>
      <c r="E1057" s="14" t="str">
        <f t="shared" si="45"/>
        <v>1710200000</v>
      </c>
      <c r="F1057" s="15"/>
      <c r="G1057" s="16" t="s">
        <v>641</v>
      </c>
      <c r="H1057" s="1"/>
    </row>
    <row r="1058" spans="1:8" ht="45">
      <c r="A1058" s="3" t="s">
        <v>877</v>
      </c>
      <c r="B1058" s="3" t="s">
        <v>842</v>
      </c>
      <c r="C1058" s="3" t="s">
        <v>848</v>
      </c>
      <c r="D1058" s="4" t="s">
        <v>841</v>
      </c>
      <c r="E1058" s="14" t="str">
        <f t="shared" si="45"/>
        <v>1710300000</v>
      </c>
      <c r="F1058" s="15"/>
      <c r="G1058" s="16" t="s">
        <v>642</v>
      </c>
      <c r="H1058" s="1"/>
    </row>
    <row r="1059" spans="1:8" ht="30">
      <c r="A1059" s="3" t="s">
        <v>877</v>
      </c>
      <c r="B1059" s="3" t="s">
        <v>842</v>
      </c>
      <c r="C1059" s="3" t="s">
        <v>849</v>
      </c>
      <c r="D1059" s="4" t="s">
        <v>841</v>
      </c>
      <c r="E1059" s="14" t="str">
        <f t="shared" si="45"/>
        <v>1710400000</v>
      </c>
      <c r="F1059" s="15"/>
      <c r="G1059" s="16" t="s">
        <v>643</v>
      </c>
      <c r="H1059" s="1"/>
    </row>
    <row r="1060" spans="1:8" ht="15">
      <c r="A1060" s="3" t="s">
        <v>877</v>
      </c>
      <c r="B1060" s="3" t="s">
        <v>842</v>
      </c>
      <c r="C1060" s="3" t="s">
        <v>851</v>
      </c>
      <c r="D1060" s="4" t="s">
        <v>841</v>
      </c>
      <c r="E1060" s="14" t="str">
        <f t="shared" si="45"/>
        <v>1710500000</v>
      </c>
      <c r="F1060" s="15"/>
      <c r="G1060" s="16" t="s">
        <v>644</v>
      </c>
      <c r="H1060" s="1"/>
    </row>
    <row r="1061" spans="1:8" ht="15">
      <c r="A1061" s="3" t="s">
        <v>877</v>
      </c>
      <c r="B1061" s="3" t="s">
        <v>842</v>
      </c>
      <c r="C1061" s="3" t="s">
        <v>853</v>
      </c>
      <c r="D1061" s="4" t="s">
        <v>841</v>
      </c>
      <c r="E1061" s="14" t="str">
        <f t="shared" si="45"/>
        <v>1710600000</v>
      </c>
      <c r="F1061" s="15"/>
      <c r="G1061" s="16" t="s">
        <v>645</v>
      </c>
      <c r="H1061" s="1"/>
    </row>
    <row r="1062" spans="1:8" ht="30">
      <c r="A1062" s="3" t="s">
        <v>877</v>
      </c>
      <c r="B1062" s="3" t="s">
        <v>842</v>
      </c>
      <c r="C1062" s="3" t="s">
        <v>853</v>
      </c>
      <c r="D1062" s="5">
        <v>80210</v>
      </c>
      <c r="E1062" s="14" t="str">
        <f t="shared" si="45"/>
        <v>1710680210</v>
      </c>
      <c r="F1062" s="15" t="str">
        <f t="shared" si="46"/>
        <v>1718021</v>
      </c>
      <c r="G1062" s="16" t="s">
        <v>281</v>
      </c>
      <c r="H1062" s="1"/>
    </row>
    <row r="1063" spans="1:8" ht="30">
      <c r="A1063" s="3" t="s">
        <v>877</v>
      </c>
      <c r="B1063" s="3" t="s">
        <v>842</v>
      </c>
      <c r="C1063" s="3" t="s">
        <v>854</v>
      </c>
      <c r="D1063" s="4" t="s">
        <v>841</v>
      </c>
      <c r="E1063" s="14" t="str">
        <f t="shared" si="45"/>
        <v>1710700000</v>
      </c>
      <c r="F1063" s="15"/>
      <c r="G1063" s="16" t="s">
        <v>646</v>
      </c>
      <c r="H1063" s="1"/>
    </row>
    <row r="1064" spans="1:8" ht="30">
      <c r="A1064" s="3" t="s">
        <v>877</v>
      </c>
      <c r="B1064" s="3" t="s">
        <v>842</v>
      </c>
      <c r="C1064" s="3" t="s">
        <v>854</v>
      </c>
      <c r="D1064" s="5">
        <v>80210</v>
      </c>
      <c r="E1064" s="14" t="str">
        <f t="shared" si="45"/>
        <v>1710780210</v>
      </c>
      <c r="F1064" s="15" t="str">
        <f t="shared" si="46"/>
        <v>1718021</v>
      </c>
      <c r="G1064" s="16" t="s">
        <v>281</v>
      </c>
      <c r="H1064" s="1"/>
    </row>
    <row r="1065" spans="1:8" ht="15">
      <c r="A1065" s="3" t="s">
        <v>877</v>
      </c>
      <c r="B1065" s="3" t="s">
        <v>852</v>
      </c>
      <c r="C1065" s="3" t="s">
        <v>840</v>
      </c>
      <c r="D1065" s="4" t="s">
        <v>841</v>
      </c>
      <c r="E1065" s="14" t="str">
        <f t="shared" si="45"/>
        <v>1720000000</v>
      </c>
      <c r="F1065" s="15" t="str">
        <f t="shared" si="46"/>
        <v>1720000</v>
      </c>
      <c r="G1065" s="16" t="s">
        <v>647</v>
      </c>
    </row>
    <row r="1066" spans="1:8" ht="30">
      <c r="A1066" s="3" t="s">
        <v>877</v>
      </c>
      <c r="B1066" s="3" t="s">
        <v>852</v>
      </c>
      <c r="C1066" s="3" t="s">
        <v>838</v>
      </c>
      <c r="D1066" s="4" t="s">
        <v>841</v>
      </c>
      <c r="E1066" s="14" t="str">
        <f t="shared" si="45"/>
        <v>1720100000</v>
      </c>
      <c r="F1066" s="15"/>
      <c r="G1066" s="16" t="s">
        <v>648</v>
      </c>
      <c r="H1066" s="1"/>
    </row>
    <row r="1067" spans="1:8" ht="30">
      <c r="A1067" s="3" t="s">
        <v>877</v>
      </c>
      <c r="B1067" s="3" t="s">
        <v>852</v>
      </c>
      <c r="C1067" s="3" t="s">
        <v>847</v>
      </c>
      <c r="D1067" s="4" t="s">
        <v>841</v>
      </c>
      <c r="E1067" s="14" t="str">
        <f t="shared" si="45"/>
        <v>1720200000</v>
      </c>
      <c r="F1067" s="15"/>
      <c r="G1067" s="16" t="s">
        <v>649</v>
      </c>
      <c r="H1067" s="1"/>
    </row>
    <row r="1068" spans="1:8" ht="30">
      <c r="A1068" s="3" t="s">
        <v>877</v>
      </c>
      <c r="B1068" s="3" t="s">
        <v>852</v>
      </c>
      <c r="C1068" s="3" t="s">
        <v>847</v>
      </c>
      <c r="D1068" s="5">
        <v>80210</v>
      </c>
      <c r="E1068" s="14" t="str">
        <f t="shared" si="45"/>
        <v>1720280210</v>
      </c>
      <c r="F1068" s="15" t="str">
        <f t="shared" si="46"/>
        <v>1728021</v>
      </c>
      <c r="G1068" s="16" t="s">
        <v>281</v>
      </c>
      <c r="H1068" s="1"/>
    </row>
    <row r="1069" spans="1:8" ht="30">
      <c r="A1069" s="3" t="s">
        <v>877</v>
      </c>
      <c r="B1069" s="3" t="s">
        <v>852</v>
      </c>
      <c r="C1069" s="3" t="s">
        <v>848</v>
      </c>
      <c r="D1069" s="4" t="s">
        <v>841</v>
      </c>
      <c r="E1069" s="14" t="str">
        <f t="shared" si="45"/>
        <v>1720300000</v>
      </c>
      <c r="F1069" s="15"/>
      <c r="G1069" s="16" t="s">
        <v>650</v>
      </c>
      <c r="H1069" s="1"/>
    </row>
    <row r="1070" spans="1:8" ht="30">
      <c r="A1070" s="3" t="s">
        <v>877</v>
      </c>
      <c r="B1070" s="3" t="s">
        <v>852</v>
      </c>
      <c r="C1070" s="3" t="s">
        <v>848</v>
      </c>
      <c r="D1070" s="5">
        <v>80210</v>
      </c>
      <c r="E1070" s="14" t="str">
        <f t="shared" si="45"/>
        <v>1720380210</v>
      </c>
      <c r="F1070" s="15" t="str">
        <f t="shared" si="46"/>
        <v>1728021</v>
      </c>
      <c r="G1070" s="16" t="s">
        <v>281</v>
      </c>
      <c r="H1070" s="1"/>
    </row>
    <row r="1071" spans="1:8" ht="30">
      <c r="A1071" s="3" t="s">
        <v>877</v>
      </c>
      <c r="B1071" s="3" t="s">
        <v>852</v>
      </c>
      <c r="C1071" s="3" t="s">
        <v>849</v>
      </c>
      <c r="D1071" s="4" t="s">
        <v>841</v>
      </c>
      <c r="E1071" s="14" t="str">
        <f t="shared" si="45"/>
        <v>1720400000</v>
      </c>
      <c r="F1071" s="15"/>
      <c r="G1071" s="16" t="s">
        <v>651</v>
      </c>
      <c r="H1071" s="1"/>
    </row>
    <row r="1072" spans="1:8" ht="30">
      <c r="A1072" s="3" t="s">
        <v>877</v>
      </c>
      <c r="B1072" s="3" t="s">
        <v>852</v>
      </c>
      <c r="C1072" s="3" t="s">
        <v>849</v>
      </c>
      <c r="D1072" s="5">
        <v>80240</v>
      </c>
      <c r="E1072" s="14" t="str">
        <f t="shared" si="45"/>
        <v>1720480240</v>
      </c>
      <c r="F1072" s="15" t="str">
        <f t="shared" si="46"/>
        <v>1728024</v>
      </c>
      <c r="G1072" s="16" t="s">
        <v>652</v>
      </c>
      <c r="H1072" s="1"/>
    </row>
    <row r="1073" spans="1:8" ht="15">
      <c r="A1073" s="3" t="s">
        <v>877</v>
      </c>
      <c r="B1073" s="3" t="s">
        <v>852</v>
      </c>
      <c r="C1073" s="3" t="s">
        <v>849</v>
      </c>
      <c r="D1073" s="5">
        <v>80990</v>
      </c>
      <c r="E1073" s="14" t="str">
        <f t="shared" si="45"/>
        <v>1720480990</v>
      </c>
      <c r="F1073" s="15" t="str">
        <f t="shared" si="46"/>
        <v>1728099</v>
      </c>
      <c r="G1073" s="16" t="s">
        <v>653</v>
      </c>
      <c r="H1073" s="1"/>
    </row>
    <row r="1074" spans="1:8" ht="15">
      <c r="A1074" s="3" t="s">
        <v>877</v>
      </c>
      <c r="B1074" s="3" t="s">
        <v>859</v>
      </c>
      <c r="C1074" s="3" t="s">
        <v>840</v>
      </c>
      <c r="D1074" s="4" t="s">
        <v>841</v>
      </c>
      <c r="E1074" s="14" t="str">
        <f t="shared" si="45"/>
        <v>1730000000</v>
      </c>
      <c r="F1074" s="15" t="str">
        <f t="shared" si="46"/>
        <v>1730000</v>
      </c>
      <c r="G1074" s="16" t="s">
        <v>654</v>
      </c>
    </row>
    <row r="1075" spans="1:8" ht="30">
      <c r="A1075" s="3" t="s">
        <v>877</v>
      </c>
      <c r="B1075" s="3" t="s">
        <v>859</v>
      </c>
      <c r="C1075" s="3" t="s">
        <v>838</v>
      </c>
      <c r="D1075" s="4" t="s">
        <v>841</v>
      </c>
      <c r="E1075" s="14" t="str">
        <f t="shared" si="45"/>
        <v>1730100000</v>
      </c>
      <c r="F1075" s="15"/>
      <c r="G1075" s="16" t="s">
        <v>655</v>
      </c>
      <c r="H1075" s="1"/>
    </row>
    <row r="1076" spans="1:8" ht="30">
      <c r="A1076" s="3" t="s">
        <v>877</v>
      </c>
      <c r="B1076" s="3" t="s">
        <v>859</v>
      </c>
      <c r="C1076" s="3" t="s">
        <v>838</v>
      </c>
      <c r="D1076" s="5">
        <v>75000</v>
      </c>
      <c r="E1076" s="14" t="str">
        <f t="shared" si="45"/>
        <v>1730175000</v>
      </c>
      <c r="F1076" s="15" t="str">
        <f t="shared" si="46"/>
        <v>1737500</v>
      </c>
      <c r="G1076" s="16" t="s">
        <v>656</v>
      </c>
      <c r="H1076" s="1"/>
    </row>
    <row r="1077" spans="1:8" ht="30">
      <c r="A1077" s="3" t="s">
        <v>877</v>
      </c>
      <c r="B1077" s="3" t="s">
        <v>859</v>
      </c>
      <c r="C1077" s="3" t="s">
        <v>847</v>
      </c>
      <c r="D1077" s="4" t="s">
        <v>841</v>
      </c>
      <c r="E1077" s="14" t="str">
        <f t="shared" si="45"/>
        <v>1730200000</v>
      </c>
      <c r="F1077" s="15"/>
      <c r="G1077" s="16" t="s">
        <v>657</v>
      </c>
      <c r="H1077" s="1"/>
    </row>
    <row r="1078" spans="1:8" ht="30">
      <c r="A1078" s="3" t="s">
        <v>877</v>
      </c>
      <c r="B1078" s="3" t="s">
        <v>859</v>
      </c>
      <c r="C1078" s="3" t="s">
        <v>847</v>
      </c>
      <c r="D1078" s="5">
        <v>51180</v>
      </c>
      <c r="E1078" s="14" t="str">
        <f t="shared" si="45"/>
        <v>1730251180</v>
      </c>
      <c r="F1078" s="15" t="str">
        <f t="shared" si="46"/>
        <v>1735118</v>
      </c>
      <c r="G1078" s="16" t="s">
        <v>658</v>
      </c>
      <c r="H1078" s="1"/>
    </row>
    <row r="1079" spans="1:8" ht="30">
      <c r="A1079" s="3" t="s">
        <v>877</v>
      </c>
      <c r="B1079" s="3" t="s">
        <v>859</v>
      </c>
      <c r="C1079" s="3" t="s">
        <v>847</v>
      </c>
      <c r="D1079" s="5">
        <v>77100</v>
      </c>
      <c r="E1079" s="14" t="str">
        <f t="shared" si="45"/>
        <v>1730277100</v>
      </c>
      <c r="F1079" s="15" t="str">
        <f t="shared" si="46"/>
        <v>1737710</v>
      </c>
      <c r="G1079" s="16" t="s">
        <v>659</v>
      </c>
      <c r="H1079" s="1"/>
    </row>
    <row r="1080" spans="1:8" ht="30">
      <c r="A1080" s="3" t="s">
        <v>877</v>
      </c>
      <c r="B1080" s="3" t="s">
        <v>859</v>
      </c>
      <c r="C1080" s="3" t="s">
        <v>848</v>
      </c>
      <c r="D1080" s="4" t="s">
        <v>841</v>
      </c>
      <c r="E1080" s="14" t="str">
        <f t="shared" si="45"/>
        <v>1730300000</v>
      </c>
      <c r="F1080" s="15"/>
      <c r="G1080" s="16" t="s">
        <v>660</v>
      </c>
      <c r="H1080" s="1"/>
    </row>
    <row r="1081" spans="1:8" ht="60">
      <c r="A1081" s="3" t="s">
        <v>877</v>
      </c>
      <c r="B1081" s="3" t="s">
        <v>859</v>
      </c>
      <c r="C1081" s="3" t="s">
        <v>848</v>
      </c>
      <c r="D1081" s="5">
        <v>76010</v>
      </c>
      <c r="E1081" s="14" t="str">
        <f t="shared" si="45"/>
        <v>1730376010</v>
      </c>
      <c r="F1081" s="15" t="str">
        <f t="shared" si="46"/>
        <v>1737601</v>
      </c>
      <c r="G1081" s="16" t="s">
        <v>661</v>
      </c>
      <c r="H1081" s="1"/>
    </row>
    <row r="1082" spans="1:8" ht="60">
      <c r="A1082" s="3" t="s">
        <v>877</v>
      </c>
      <c r="B1082" s="3" t="s">
        <v>859</v>
      </c>
      <c r="C1082" s="3" t="s">
        <v>848</v>
      </c>
      <c r="D1082" s="5">
        <v>76020</v>
      </c>
      <c r="E1082" s="14" t="str">
        <f t="shared" si="45"/>
        <v>1730376020</v>
      </c>
      <c r="F1082" s="15" t="str">
        <f t="shared" si="46"/>
        <v>1737602</v>
      </c>
      <c r="G1082" s="16" t="s">
        <v>662</v>
      </c>
      <c r="H1082" s="1"/>
    </row>
    <row r="1083" spans="1:8" ht="45">
      <c r="A1083" s="3" t="s">
        <v>877</v>
      </c>
      <c r="B1083" s="3" t="s">
        <v>859</v>
      </c>
      <c r="C1083" s="3" t="s">
        <v>848</v>
      </c>
      <c r="D1083" s="5">
        <v>76200</v>
      </c>
      <c r="E1083" s="14" t="str">
        <f t="shared" si="45"/>
        <v>1730376200</v>
      </c>
      <c r="F1083" s="15" t="str">
        <f t="shared" si="46"/>
        <v>1737620</v>
      </c>
      <c r="G1083" s="16" t="s">
        <v>1031</v>
      </c>
      <c r="H1083" s="1"/>
    </row>
    <row r="1084" spans="1:8" ht="30">
      <c r="A1084" s="3" t="s">
        <v>877</v>
      </c>
      <c r="B1084" s="3" t="s">
        <v>859</v>
      </c>
      <c r="C1084" s="3" t="s">
        <v>849</v>
      </c>
      <c r="D1084" s="4" t="s">
        <v>841</v>
      </c>
      <c r="E1084" s="14" t="str">
        <f t="shared" si="45"/>
        <v>1730400000</v>
      </c>
      <c r="F1084" s="15"/>
      <c r="G1084" s="16" t="s">
        <v>663</v>
      </c>
      <c r="H1084" s="1"/>
    </row>
    <row r="1085" spans="1:8" ht="30">
      <c r="A1085" s="3" t="s">
        <v>877</v>
      </c>
      <c r="B1085" s="3" t="s">
        <v>859</v>
      </c>
      <c r="C1085" s="3" t="s">
        <v>849</v>
      </c>
      <c r="D1085" s="5">
        <v>76060</v>
      </c>
      <c r="E1085" s="14" t="str">
        <f t="shared" si="45"/>
        <v>1730476060</v>
      </c>
      <c r="F1085" s="15" t="str">
        <f t="shared" si="46"/>
        <v>1737606</v>
      </c>
      <c r="G1085" s="16" t="s">
        <v>664</v>
      </c>
      <c r="H1085" s="1"/>
    </row>
    <row r="1086" spans="1:8" ht="45">
      <c r="A1086" s="3" t="s">
        <v>877</v>
      </c>
      <c r="B1086" s="3" t="s">
        <v>859</v>
      </c>
      <c r="C1086" s="3" t="s">
        <v>851</v>
      </c>
      <c r="D1086" s="4" t="s">
        <v>841</v>
      </c>
      <c r="E1086" s="14" t="str">
        <f t="shared" si="45"/>
        <v>1730500000</v>
      </c>
      <c r="F1086" s="15"/>
      <c r="G1086" s="16" t="s">
        <v>665</v>
      </c>
      <c r="H1086" s="1"/>
    </row>
    <row r="1087" spans="1:8" ht="30">
      <c r="A1087" s="3" t="s">
        <v>877</v>
      </c>
      <c r="B1087" s="3" t="s">
        <v>859</v>
      </c>
      <c r="C1087" s="3" t="s">
        <v>851</v>
      </c>
      <c r="D1087" s="5">
        <v>78020</v>
      </c>
      <c r="E1087" s="14" t="str">
        <f t="shared" si="45"/>
        <v>1730578020</v>
      </c>
      <c r="F1087" s="15" t="str">
        <f t="shared" si="46"/>
        <v>1737802</v>
      </c>
      <c r="G1087" s="16" t="s">
        <v>666</v>
      </c>
      <c r="H1087" s="1"/>
    </row>
    <row r="1088" spans="1:8" ht="30">
      <c r="A1088" s="3" t="s">
        <v>877</v>
      </c>
      <c r="B1088" s="3" t="s">
        <v>859</v>
      </c>
      <c r="C1088" s="3" t="s">
        <v>853</v>
      </c>
      <c r="D1088" s="4" t="s">
        <v>841</v>
      </c>
      <c r="E1088" s="14" t="str">
        <f t="shared" si="45"/>
        <v>1730600000</v>
      </c>
      <c r="F1088" s="15"/>
      <c r="G1088" s="16" t="s">
        <v>667</v>
      </c>
      <c r="H1088" s="1"/>
    </row>
    <row r="1089" spans="1:8" ht="60">
      <c r="A1089" s="3" t="s">
        <v>877</v>
      </c>
      <c r="B1089" s="3" t="s">
        <v>859</v>
      </c>
      <c r="C1089" s="3" t="s">
        <v>854</v>
      </c>
      <c r="D1089" s="4" t="s">
        <v>841</v>
      </c>
      <c r="E1089" s="14" t="str">
        <f t="shared" si="45"/>
        <v>1730700000</v>
      </c>
      <c r="F1089" s="15"/>
      <c r="G1089" s="16" t="s">
        <v>668</v>
      </c>
      <c r="H1089" s="1"/>
    </row>
    <row r="1090" spans="1:8" ht="30">
      <c r="A1090" s="3" t="s">
        <v>878</v>
      </c>
      <c r="B1090" s="3" t="s">
        <v>839</v>
      </c>
      <c r="C1090" s="3" t="s">
        <v>840</v>
      </c>
      <c r="D1090" s="4" t="s">
        <v>841</v>
      </c>
      <c r="E1090" s="14" t="str">
        <f t="shared" si="45"/>
        <v>1800000000</v>
      </c>
      <c r="F1090" s="15" t="str">
        <f t="shared" si="46"/>
        <v>1800000</v>
      </c>
      <c r="G1090" s="16" t="s">
        <v>669</v>
      </c>
      <c r="H1090" s="1"/>
    </row>
    <row r="1091" spans="1:8" ht="45">
      <c r="A1091" s="3" t="s">
        <v>878</v>
      </c>
      <c r="B1091" s="3" t="s">
        <v>842</v>
      </c>
      <c r="C1091" s="3" t="s">
        <v>840</v>
      </c>
      <c r="D1091" s="4" t="s">
        <v>841</v>
      </c>
      <c r="E1091" s="14" t="str">
        <f t="shared" si="45"/>
        <v>1810000000</v>
      </c>
      <c r="F1091" s="15" t="str">
        <f t="shared" si="46"/>
        <v>1810000</v>
      </c>
      <c r="G1091" s="16" t="s">
        <v>670</v>
      </c>
    </row>
    <row r="1092" spans="1:8" ht="30">
      <c r="A1092" s="3" t="s">
        <v>878</v>
      </c>
      <c r="B1092" s="3" t="s">
        <v>842</v>
      </c>
      <c r="C1092" s="3" t="s">
        <v>838</v>
      </c>
      <c r="D1092" s="4" t="s">
        <v>841</v>
      </c>
      <c r="E1092" s="14" t="str">
        <f t="shared" si="45"/>
        <v>1810100000</v>
      </c>
      <c r="F1092" s="15"/>
      <c r="G1092" s="16" t="s">
        <v>671</v>
      </c>
      <c r="H1092" s="1"/>
    </row>
    <row r="1093" spans="1:8" ht="30">
      <c r="A1093" s="3" t="s">
        <v>878</v>
      </c>
      <c r="B1093" s="3" t="s">
        <v>842</v>
      </c>
      <c r="C1093" s="3" t="s">
        <v>838</v>
      </c>
      <c r="D1093" s="5">
        <v>80420</v>
      </c>
      <c r="E1093" s="14" t="str">
        <f t="shared" si="45"/>
        <v>1810180420</v>
      </c>
      <c r="F1093" s="15" t="str">
        <f t="shared" si="46"/>
        <v>1818042</v>
      </c>
      <c r="G1093" s="16" t="s">
        <v>672</v>
      </c>
      <c r="H1093" s="1"/>
    </row>
    <row r="1094" spans="1:8" ht="30">
      <c r="A1094" s="3" t="s">
        <v>878</v>
      </c>
      <c r="B1094" s="3" t="s">
        <v>842</v>
      </c>
      <c r="C1094" s="3" t="s">
        <v>847</v>
      </c>
      <c r="D1094" s="4" t="s">
        <v>841</v>
      </c>
      <c r="E1094" s="14" t="str">
        <f t="shared" si="45"/>
        <v>1810200000</v>
      </c>
      <c r="F1094" s="15"/>
      <c r="G1094" s="16" t="s">
        <v>673</v>
      </c>
      <c r="H1094" s="1"/>
    </row>
    <row r="1095" spans="1:8" ht="30">
      <c r="A1095" s="3" t="s">
        <v>878</v>
      </c>
      <c r="B1095" s="3" t="s">
        <v>842</v>
      </c>
      <c r="C1095" s="3" t="s">
        <v>847</v>
      </c>
      <c r="D1095" s="5">
        <v>80420</v>
      </c>
      <c r="E1095" s="14" t="str">
        <f t="shared" si="45"/>
        <v>1810280420</v>
      </c>
      <c r="F1095" s="15" t="str">
        <f t="shared" si="46"/>
        <v>1818042</v>
      </c>
      <c r="G1095" s="16" t="s">
        <v>672</v>
      </c>
      <c r="H1095" s="1"/>
    </row>
    <row r="1096" spans="1:8" ht="30">
      <c r="A1096" s="3" t="s">
        <v>878</v>
      </c>
      <c r="B1096" s="3" t="s">
        <v>842</v>
      </c>
      <c r="C1096" s="3" t="s">
        <v>848</v>
      </c>
      <c r="D1096" s="4" t="s">
        <v>841</v>
      </c>
      <c r="E1096" s="14" t="str">
        <f t="shared" si="45"/>
        <v>1810300000</v>
      </c>
      <c r="F1096" s="15"/>
      <c r="G1096" s="16" t="s">
        <v>674</v>
      </c>
      <c r="H1096" s="1"/>
    </row>
    <row r="1097" spans="1:8" ht="30">
      <c r="A1097" s="3" t="s">
        <v>878</v>
      </c>
      <c r="B1097" s="3" t="s">
        <v>842</v>
      </c>
      <c r="C1097" s="3" t="s">
        <v>848</v>
      </c>
      <c r="D1097" s="5">
        <v>80420</v>
      </c>
      <c r="E1097" s="14" t="str">
        <f t="shared" si="45"/>
        <v>1810380420</v>
      </c>
      <c r="F1097" s="15" t="str">
        <f t="shared" si="46"/>
        <v>1818042</v>
      </c>
      <c r="G1097" s="16" t="s">
        <v>672</v>
      </c>
      <c r="H1097" s="1"/>
    </row>
    <row r="1098" spans="1:8" ht="30">
      <c r="A1098" s="3" t="s">
        <v>878</v>
      </c>
      <c r="B1098" s="3" t="s">
        <v>842</v>
      </c>
      <c r="C1098" s="3" t="s">
        <v>849</v>
      </c>
      <c r="D1098" s="4" t="s">
        <v>841</v>
      </c>
      <c r="E1098" s="14" t="str">
        <f t="shared" si="45"/>
        <v>1810400000</v>
      </c>
      <c r="F1098" s="15"/>
      <c r="G1098" s="16" t="s">
        <v>675</v>
      </c>
      <c r="H1098" s="1"/>
    </row>
    <row r="1099" spans="1:8" ht="30">
      <c r="A1099" s="3" t="s">
        <v>878</v>
      </c>
      <c r="B1099" s="3" t="s">
        <v>842</v>
      </c>
      <c r="C1099" s="3" t="s">
        <v>849</v>
      </c>
      <c r="D1099" s="5">
        <v>80420</v>
      </c>
      <c r="E1099" s="14" t="str">
        <f t="shared" si="45"/>
        <v>1810480420</v>
      </c>
      <c r="F1099" s="15" t="str">
        <f t="shared" si="46"/>
        <v>1818042</v>
      </c>
      <c r="G1099" s="16" t="s">
        <v>672</v>
      </c>
      <c r="H1099" s="1"/>
    </row>
    <row r="1100" spans="1:8" ht="45">
      <c r="A1100" s="3" t="s">
        <v>878</v>
      </c>
      <c r="B1100" s="3" t="s">
        <v>842</v>
      </c>
      <c r="C1100" s="3" t="s">
        <v>851</v>
      </c>
      <c r="D1100" s="4" t="s">
        <v>841</v>
      </c>
      <c r="E1100" s="14" t="str">
        <f t="shared" si="45"/>
        <v>1810500000</v>
      </c>
      <c r="F1100" s="15"/>
      <c r="G1100" s="16" t="s">
        <v>676</v>
      </c>
      <c r="H1100" s="1"/>
    </row>
    <row r="1101" spans="1:8" ht="30">
      <c r="A1101" s="3" t="s">
        <v>878</v>
      </c>
      <c r="B1101" s="3" t="s">
        <v>842</v>
      </c>
      <c r="C1101" s="3" t="s">
        <v>851</v>
      </c>
      <c r="D1101" s="5">
        <v>80420</v>
      </c>
      <c r="E1101" s="14" t="str">
        <f t="shared" si="45"/>
        <v>1810580420</v>
      </c>
      <c r="F1101" s="15" t="str">
        <f t="shared" si="46"/>
        <v>1818042</v>
      </c>
      <c r="G1101" s="16" t="s">
        <v>672</v>
      </c>
      <c r="H1101" s="1"/>
    </row>
    <row r="1102" spans="1:8" ht="45">
      <c r="A1102" s="3" t="s">
        <v>878</v>
      </c>
      <c r="B1102" s="3" t="s">
        <v>842</v>
      </c>
      <c r="C1102" s="3" t="s">
        <v>853</v>
      </c>
      <c r="D1102" s="4" t="s">
        <v>841</v>
      </c>
      <c r="E1102" s="14" t="str">
        <f t="shared" si="45"/>
        <v>1810600000</v>
      </c>
      <c r="F1102" s="15"/>
      <c r="G1102" s="16" t="s">
        <v>677</v>
      </c>
      <c r="H1102" s="1"/>
    </row>
    <row r="1103" spans="1:8" ht="30">
      <c r="A1103" s="3" t="s">
        <v>878</v>
      </c>
      <c r="B1103" s="3" t="s">
        <v>842</v>
      </c>
      <c r="C1103" s="3" t="s">
        <v>853</v>
      </c>
      <c r="D1103" s="5">
        <v>80110</v>
      </c>
      <c r="E1103" s="14" t="str">
        <f t="shared" si="45"/>
        <v>1810680110</v>
      </c>
      <c r="F1103" s="15" t="str">
        <f t="shared" si="46"/>
        <v>1818011</v>
      </c>
      <c r="G1103" s="16" t="s">
        <v>85</v>
      </c>
      <c r="H1103" s="1"/>
    </row>
    <row r="1104" spans="1:8" ht="30">
      <c r="A1104" s="3" t="s">
        <v>878</v>
      </c>
      <c r="B1104" s="3" t="s">
        <v>842</v>
      </c>
      <c r="C1104" s="3" t="s">
        <v>853</v>
      </c>
      <c r="D1104" s="5">
        <v>80120</v>
      </c>
      <c r="E1104" s="14" t="str">
        <f t="shared" si="45"/>
        <v>1810680120</v>
      </c>
      <c r="F1104" s="15" t="str">
        <f t="shared" si="46"/>
        <v>1818012</v>
      </c>
      <c r="G1104" s="16" t="s">
        <v>86</v>
      </c>
      <c r="H1104" s="1"/>
    </row>
    <row r="1105" spans="1:8" ht="30">
      <c r="A1105" s="3" t="s">
        <v>878</v>
      </c>
      <c r="B1105" s="3" t="s">
        <v>842</v>
      </c>
      <c r="C1105" s="3" t="s">
        <v>853</v>
      </c>
      <c r="D1105" s="5">
        <v>80420</v>
      </c>
      <c r="E1105" s="14" t="str">
        <f t="shared" si="45"/>
        <v>1810680420</v>
      </c>
      <c r="F1105" s="15" t="str">
        <f t="shared" si="46"/>
        <v>1818042</v>
      </c>
      <c r="G1105" s="16" t="s">
        <v>672</v>
      </c>
      <c r="H1105" s="1"/>
    </row>
    <row r="1106" spans="1:8" ht="15">
      <c r="A1106" s="3" t="s">
        <v>878</v>
      </c>
      <c r="B1106" s="3" t="s">
        <v>842</v>
      </c>
      <c r="C1106" s="3" t="s">
        <v>853</v>
      </c>
      <c r="D1106" s="5">
        <v>81130</v>
      </c>
      <c r="E1106" s="14" t="str">
        <f t="shared" si="45"/>
        <v>1810681130</v>
      </c>
      <c r="F1106" s="15" t="str">
        <f t="shared" si="46"/>
        <v>1818113</v>
      </c>
      <c r="G1106" s="16" t="s">
        <v>678</v>
      </c>
      <c r="H1106" s="1"/>
    </row>
    <row r="1107" spans="1:8" ht="30">
      <c r="A1107" s="3" t="s">
        <v>878</v>
      </c>
      <c r="B1107" s="3" t="s">
        <v>852</v>
      </c>
      <c r="C1107" s="3" t="s">
        <v>840</v>
      </c>
      <c r="D1107" s="4" t="s">
        <v>841</v>
      </c>
      <c r="E1107" s="14" t="str">
        <f t="shared" si="45"/>
        <v>1820000000</v>
      </c>
      <c r="F1107" s="15" t="str">
        <f t="shared" si="46"/>
        <v>1820000</v>
      </c>
      <c r="G1107" s="16" t="s">
        <v>679</v>
      </c>
    </row>
    <row r="1108" spans="1:8" ht="60">
      <c r="A1108" s="3" t="s">
        <v>878</v>
      </c>
      <c r="B1108" s="3" t="s">
        <v>852</v>
      </c>
      <c r="C1108" s="3" t="s">
        <v>838</v>
      </c>
      <c r="D1108" s="4" t="s">
        <v>841</v>
      </c>
      <c r="E1108" s="14" t="str">
        <f t="shared" ref="E1108:E1170" si="47">A1108&amp;B1108&amp;C1108&amp;D1108</f>
        <v>1820100000</v>
      </c>
      <c r="F1108" s="15"/>
      <c r="G1108" s="16" t="s">
        <v>1307</v>
      </c>
      <c r="H1108" s="1"/>
    </row>
    <row r="1109" spans="1:8" ht="30">
      <c r="A1109" s="3" t="s">
        <v>878</v>
      </c>
      <c r="B1109" s="3" t="s">
        <v>852</v>
      </c>
      <c r="C1109" s="3" t="s">
        <v>838</v>
      </c>
      <c r="D1109" s="5">
        <v>80420</v>
      </c>
      <c r="E1109" s="14" t="str">
        <f t="shared" si="47"/>
        <v>1820180420</v>
      </c>
      <c r="F1109" s="15" t="str">
        <f t="shared" ref="F1109:F1170" si="48">LEFT(E1109,3)&amp;LEFT(D1109,4)</f>
        <v>1828042</v>
      </c>
      <c r="G1109" s="16" t="s">
        <v>672</v>
      </c>
      <c r="H1109" s="1"/>
    </row>
    <row r="1110" spans="1:8" ht="45">
      <c r="A1110" s="3" t="s">
        <v>878</v>
      </c>
      <c r="B1110" s="3" t="s">
        <v>852</v>
      </c>
      <c r="C1110" s="3" t="s">
        <v>847</v>
      </c>
      <c r="D1110" s="4" t="s">
        <v>841</v>
      </c>
      <c r="E1110" s="14" t="str">
        <f t="shared" si="47"/>
        <v>1820200000</v>
      </c>
      <c r="F1110" s="15"/>
      <c r="G1110" s="16" t="s">
        <v>680</v>
      </c>
      <c r="H1110" s="1"/>
    </row>
    <row r="1111" spans="1:8" ht="30">
      <c r="A1111" s="3" t="s">
        <v>878</v>
      </c>
      <c r="B1111" s="3" t="s">
        <v>852</v>
      </c>
      <c r="C1111" s="3" t="s">
        <v>847</v>
      </c>
      <c r="D1111" s="5">
        <v>80420</v>
      </c>
      <c r="E1111" s="14" t="str">
        <f t="shared" si="47"/>
        <v>1820280420</v>
      </c>
      <c r="F1111" s="15" t="str">
        <f t="shared" si="48"/>
        <v>1828042</v>
      </c>
      <c r="G1111" s="16" t="s">
        <v>672</v>
      </c>
      <c r="H1111" s="1"/>
    </row>
    <row r="1112" spans="1:8" ht="60">
      <c r="A1112" s="3" t="s">
        <v>878</v>
      </c>
      <c r="B1112" s="3" t="s">
        <v>852</v>
      </c>
      <c r="C1112" s="3" t="s">
        <v>848</v>
      </c>
      <c r="D1112" s="4" t="s">
        <v>841</v>
      </c>
      <c r="E1112" s="14" t="str">
        <f t="shared" si="47"/>
        <v>1820300000</v>
      </c>
      <c r="F1112" s="15"/>
      <c r="G1112" s="16" t="s">
        <v>681</v>
      </c>
      <c r="H1112" s="1"/>
    </row>
    <row r="1113" spans="1:8" ht="30">
      <c r="A1113" s="3" t="s">
        <v>878</v>
      </c>
      <c r="B1113" s="3" t="s">
        <v>852</v>
      </c>
      <c r="C1113" s="3" t="s">
        <v>848</v>
      </c>
      <c r="D1113" s="5">
        <v>80420</v>
      </c>
      <c r="E1113" s="14" t="str">
        <f t="shared" si="47"/>
        <v>1820380420</v>
      </c>
      <c r="F1113" s="15" t="str">
        <f t="shared" si="48"/>
        <v>1828042</v>
      </c>
      <c r="G1113" s="16" t="s">
        <v>672</v>
      </c>
      <c r="H1113" s="1"/>
    </row>
    <row r="1114" spans="1:8" ht="45">
      <c r="A1114" s="3" t="s">
        <v>878</v>
      </c>
      <c r="B1114" s="3" t="s">
        <v>852</v>
      </c>
      <c r="C1114" s="3" t="s">
        <v>849</v>
      </c>
      <c r="D1114" s="4" t="s">
        <v>841</v>
      </c>
      <c r="E1114" s="14" t="str">
        <f t="shared" si="47"/>
        <v>1820400000</v>
      </c>
      <c r="F1114" s="15"/>
      <c r="G1114" s="16" t="s">
        <v>682</v>
      </c>
      <c r="H1114" s="1"/>
    </row>
    <row r="1115" spans="1:8" ht="15">
      <c r="A1115" s="3" t="s">
        <v>878</v>
      </c>
      <c r="B1115" s="3" t="s">
        <v>852</v>
      </c>
      <c r="C1115" s="3" t="s">
        <v>849</v>
      </c>
      <c r="D1115" s="5">
        <v>80410</v>
      </c>
      <c r="E1115" s="14" t="str">
        <f t="shared" si="47"/>
        <v>1820480410</v>
      </c>
      <c r="F1115" s="15" t="str">
        <f t="shared" si="48"/>
        <v>1828041</v>
      </c>
      <c r="G1115" s="16" t="s">
        <v>683</v>
      </c>
      <c r="H1115" s="1"/>
    </row>
    <row r="1116" spans="1:8" ht="30">
      <c r="A1116" s="3" t="s">
        <v>878</v>
      </c>
      <c r="B1116" s="3" t="s">
        <v>852</v>
      </c>
      <c r="C1116" s="3" t="s">
        <v>851</v>
      </c>
      <c r="D1116" s="4" t="s">
        <v>841</v>
      </c>
      <c r="E1116" s="14" t="str">
        <f t="shared" si="47"/>
        <v>1820500000</v>
      </c>
      <c r="F1116" s="15"/>
      <c r="G1116" s="16" t="s">
        <v>684</v>
      </c>
      <c r="H1116" s="1"/>
    </row>
    <row r="1117" spans="1:8" ht="30">
      <c r="A1117" s="3" t="s">
        <v>878</v>
      </c>
      <c r="B1117" s="3" t="s">
        <v>852</v>
      </c>
      <c r="C1117" s="3" t="s">
        <v>851</v>
      </c>
      <c r="D1117" s="5">
        <v>80420</v>
      </c>
      <c r="E1117" s="14" t="str">
        <f t="shared" si="47"/>
        <v>1820580420</v>
      </c>
      <c r="F1117" s="15" t="str">
        <f t="shared" si="48"/>
        <v>1828042</v>
      </c>
      <c r="G1117" s="16" t="s">
        <v>672</v>
      </c>
      <c r="H1117" s="1"/>
    </row>
    <row r="1118" spans="1:8" ht="15">
      <c r="A1118" s="3" t="s">
        <v>878</v>
      </c>
      <c r="B1118" s="3" t="s">
        <v>852</v>
      </c>
      <c r="C1118" s="3" t="s">
        <v>853</v>
      </c>
      <c r="D1118" s="4" t="s">
        <v>841</v>
      </c>
      <c r="E1118" s="14" t="str">
        <f t="shared" si="47"/>
        <v>1820600000</v>
      </c>
      <c r="F1118" s="15"/>
      <c r="G1118" s="16" t="s">
        <v>685</v>
      </c>
      <c r="H1118" s="1"/>
    </row>
    <row r="1119" spans="1:8" ht="30">
      <c r="A1119" s="3" t="s">
        <v>878</v>
      </c>
      <c r="B1119" s="3" t="s">
        <v>852</v>
      </c>
      <c r="C1119" s="3" t="s">
        <v>853</v>
      </c>
      <c r="D1119" s="5">
        <v>80420</v>
      </c>
      <c r="E1119" s="14" t="str">
        <f t="shared" si="47"/>
        <v>1820680420</v>
      </c>
      <c r="F1119" s="15" t="str">
        <f t="shared" si="48"/>
        <v>1828042</v>
      </c>
      <c r="G1119" s="16" t="s">
        <v>672</v>
      </c>
      <c r="H1119" s="1"/>
    </row>
    <row r="1120" spans="1:8" ht="45">
      <c r="A1120" s="3" t="s">
        <v>878</v>
      </c>
      <c r="B1120" s="3" t="s">
        <v>852</v>
      </c>
      <c r="C1120" s="3" t="s">
        <v>854</v>
      </c>
      <c r="D1120" s="4" t="s">
        <v>841</v>
      </c>
      <c r="E1120" s="14" t="str">
        <f t="shared" si="47"/>
        <v>1820700000</v>
      </c>
      <c r="F1120" s="15"/>
      <c r="G1120" s="16" t="s">
        <v>686</v>
      </c>
      <c r="H1120" s="1"/>
    </row>
    <row r="1121" spans="1:8" ht="30">
      <c r="A1121" s="3" t="s">
        <v>878</v>
      </c>
      <c r="B1121" s="3" t="s">
        <v>852</v>
      </c>
      <c r="C1121" s="3" t="s">
        <v>854</v>
      </c>
      <c r="D1121" s="5">
        <v>80420</v>
      </c>
      <c r="E1121" s="14" t="str">
        <f t="shared" si="47"/>
        <v>1820780420</v>
      </c>
      <c r="F1121" s="15" t="str">
        <f t="shared" si="48"/>
        <v>1828042</v>
      </c>
      <c r="G1121" s="16" t="s">
        <v>672</v>
      </c>
      <c r="H1121" s="1"/>
    </row>
    <row r="1122" spans="1:8" ht="45">
      <c r="A1122" s="3" t="s">
        <v>878</v>
      </c>
      <c r="B1122" s="3" t="s">
        <v>852</v>
      </c>
      <c r="C1122" s="3" t="s">
        <v>855</v>
      </c>
      <c r="D1122" s="4" t="s">
        <v>841</v>
      </c>
      <c r="E1122" s="14" t="str">
        <f t="shared" si="47"/>
        <v>1820800000</v>
      </c>
      <c r="F1122" s="15"/>
      <c r="G1122" s="16" t="s">
        <v>687</v>
      </c>
      <c r="H1122" s="1"/>
    </row>
    <row r="1123" spans="1:8" ht="30">
      <c r="A1123" s="3" t="s">
        <v>878</v>
      </c>
      <c r="B1123" s="3" t="s">
        <v>852</v>
      </c>
      <c r="C1123" s="3" t="s">
        <v>855</v>
      </c>
      <c r="D1123" s="5">
        <v>80420</v>
      </c>
      <c r="E1123" s="14" t="str">
        <f t="shared" si="47"/>
        <v>1820880420</v>
      </c>
      <c r="F1123" s="15" t="str">
        <f t="shared" si="48"/>
        <v>1828042</v>
      </c>
      <c r="G1123" s="16" t="s">
        <v>672</v>
      </c>
      <c r="H1123" s="1"/>
    </row>
    <row r="1124" spans="1:8" ht="15">
      <c r="A1124" s="3" t="s">
        <v>878</v>
      </c>
      <c r="B1124" s="3" t="s">
        <v>852</v>
      </c>
      <c r="C1124" s="3" t="s">
        <v>856</v>
      </c>
      <c r="D1124" s="4" t="s">
        <v>841</v>
      </c>
      <c r="E1124" s="14" t="str">
        <f t="shared" si="47"/>
        <v>1820900000</v>
      </c>
      <c r="F1124" s="15"/>
      <c r="G1124" s="16" t="s">
        <v>688</v>
      </c>
      <c r="H1124" s="1"/>
    </row>
    <row r="1125" spans="1:8" ht="30">
      <c r="A1125" s="3" t="s">
        <v>878</v>
      </c>
      <c r="B1125" s="3" t="s">
        <v>852</v>
      </c>
      <c r="C1125" s="3" t="s">
        <v>856</v>
      </c>
      <c r="D1125" s="5">
        <v>80420</v>
      </c>
      <c r="E1125" s="14" t="str">
        <f t="shared" si="47"/>
        <v>1820980420</v>
      </c>
      <c r="F1125" s="15" t="str">
        <f t="shared" si="48"/>
        <v>1828042</v>
      </c>
      <c r="G1125" s="16" t="s">
        <v>672</v>
      </c>
      <c r="H1125" s="1"/>
    </row>
    <row r="1126" spans="1:8" ht="30">
      <c r="A1126" s="3" t="s">
        <v>878</v>
      </c>
      <c r="B1126" s="3" t="s">
        <v>852</v>
      </c>
      <c r="C1126" s="3" t="s">
        <v>857</v>
      </c>
      <c r="D1126" s="4" t="s">
        <v>841</v>
      </c>
      <c r="E1126" s="14" t="str">
        <f t="shared" si="47"/>
        <v>1821000000</v>
      </c>
      <c r="F1126" s="15"/>
      <c r="G1126" s="16" t="s">
        <v>689</v>
      </c>
      <c r="H1126" s="1"/>
    </row>
    <row r="1127" spans="1:8" ht="30">
      <c r="A1127" s="3" t="s">
        <v>878</v>
      </c>
      <c r="B1127" s="3" t="s">
        <v>852</v>
      </c>
      <c r="C1127" s="3" t="s">
        <v>857</v>
      </c>
      <c r="D1127" s="5">
        <v>80420</v>
      </c>
      <c r="E1127" s="14" t="str">
        <f t="shared" si="47"/>
        <v>1821080420</v>
      </c>
      <c r="F1127" s="15" t="str">
        <f t="shared" si="48"/>
        <v>1828042</v>
      </c>
      <c r="G1127" s="16" t="s">
        <v>672</v>
      </c>
      <c r="H1127" s="1"/>
    </row>
    <row r="1128" spans="1:8" ht="30">
      <c r="A1128" s="3" t="s">
        <v>878</v>
      </c>
      <c r="B1128" s="3" t="s">
        <v>859</v>
      </c>
      <c r="C1128" s="3" t="s">
        <v>840</v>
      </c>
      <c r="D1128" s="4" t="s">
        <v>841</v>
      </c>
      <c r="E1128" s="14" t="str">
        <f t="shared" si="47"/>
        <v>1830000000</v>
      </c>
      <c r="F1128" s="15" t="str">
        <f t="shared" si="48"/>
        <v>1830000</v>
      </c>
      <c r="G1128" s="16" t="s">
        <v>690</v>
      </c>
    </row>
    <row r="1129" spans="1:8" ht="45">
      <c r="A1129" s="3" t="s">
        <v>878</v>
      </c>
      <c r="B1129" s="3" t="s">
        <v>859</v>
      </c>
      <c r="C1129" s="3" t="s">
        <v>838</v>
      </c>
      <c r="D1129" s="4" t="s">
        <v>841</v>
      </c>
      <c r="E1129" s="14" t="str">
        <f t="shared" si="47"/>
        <v>1830100000</v>
      </c>
      <c r="F1129" s="15"/>
      <c r="G1129" s="16" t="s">
        <v>691</v>
      </c>
      <c r="H1129" s="1"/>
    </row>
    <row r="1130" spans="1:8" ht="30">
      <c r="A1130" s="3" t="s">
        <v>878</v>
      </c>
      <c r="B1130" s="3" t="s">
        <v>859</v>
      </c>
      <c r="C1130" s="3" t="s">
        <v>838</v>
      </c>
      <c r="D1130" s="5">
        <v>80420</v>
      </c>
      <c r="E1130" s="14" t="str">
        <f t="shared" si="47"/>
        <v>1830180420</v>
      </c>
      <c r="F1130" s="15" t="str">
        <f t="shared" si="48"/>
        <v>1838042</v>
      </c>
      <c r="G1130" s="16" t="s">
        <v>672</v>
      </c>
      <c r="H1130" s="1"/>
    </row>
    <row r="1131" spans="1:8" ht="90">
      <c r="A1131" s="3" t="s">
        <v>878</v>
      </c>
      <c r="B1131" s="3" t="s">
        <v>859</v>
      </c>
      <c r="C1131" s="3" t="s">
        <v>847</v>
      </c>
      <c r="D1131" s="4" t="s">
        <v>841</v>
      </c>
      <c r="E1131" s="14" t="str">
        <f t="shared" si="47"/>
        <v>1830200000</v>
      </c>
      <c r="F1131" s="15"/>
      <c r="G1131" s="16" t="s">
        <v>1300</v>
      </c>
      <c r="H1131" s="1"/>
    </row>
    <row r="1132" spans="1:8" ht="30">
      <c r="A1132" s="3" t="s">
        <v>878</v>
      </c>
      <c r="B1132" s="3" t="s">
        <v>859</v>
      </c>
      <c r="C1132" s="3" t="s">
        <v>847</v>
      </c>
      <c r="D1132" s="5">
        <v>80420</v>
      </c>
      <c r="E1132" s="14" t="str">
        <f t="shared" si="47"/>
        <v>1830280420</v>
      </c>
      <c r="F1132" s="15" t="str">
        <f t="shared" si="48"/>
        <v>1838042</v>
      </c>
      <c r="G1132" s="16" t="s">
        <v>672</v>
      </c>
      <c r="H1132" s="1"/>
    </row>
    <row r="1133" spans="1:8" ht="60">
      <c r="A1133" s="3" t="s">
        <v>878</v>
      </c>
      <c r="B1133" s="3" t="s">
        <v>859</v>
      </c>
      <c r="C1133" s="3" t="s">
        <v>848</v>
      </c>
      <c r="D1133" s="4" t="s">
        <v>841</v>
      </c>
      <c r="E1133" s="14" t="str">
        <f t="shared" si="47"/>
        <v>1830300000</v>
      </c>
      <c r="F1133" s="15"/>
      <c r="G1133" s="16" t="s">
        <v>692</v>
      </c>
      <c r="H1133" s="1"/>
    </row>
    <row r="1134" spans="1:8" ht="30">
      <c r="A1134" s="3" t="s">
        <v>878</v>
      </c>
      <c r="B1134" s="3" t="s">
        <v>859</v>
      </c>
      <c r="C1134" s="3" t="s">
        <v>848</v>
      </c>
      <c r="D1134" s="5">
        <v>80420</v>
      </c>
      <c r="E1134" s="14" t="str">
        <f t="shared" si="47"/>
        <v>1830380420</v>
      </c>
      <c r="F1134" s="15" t="str">
        <f t="shared" si="48"/>
        <v>1838042</v>
      </c>
      <c r="G1134" s="16" t="s">
        <v>672</v>
      </c>
      <c r="H1134" s="1"/>
    </row>
    <row r="1135" spans="1:8" ht="30">
      <c r="A1135" s="3" t="s">
        <v>878</v>
      </c>
      <c r="B1135" s="3" t="s">
        <v>859</v>
      </c>
      <c r="C1135" s="3" t="s">
        <v>849</v>
      </c>
      <c r="D1135" s="4" t="s">
        <v>841</v>
      </c>
      <c r="E1135" s="14" t="str">
        <f t="shared" si="47"/>
        <v>1830400000</v>
      </c>
      <c r="F1135" s="15"/>
      <c r="G1135" s="16" t="s">
        <v>693</v>
      </c>
      <c r="H1135" s="1"/>
    </row>
    <row r="1136" spans="1:8" ht="30">
      <c r="A1136" s="3" t="s">
        <v>878</v>
      </c>
      <c r="B1136" s="3" t="s">
        <v>859</v>
      </c>
      <c r="C1136" s="3" t="s">
        <v>849</v>
      </c>
      <c r="D1136" s="5">
        <v>80420</v>
      </c>
      <c r="E1136" s="14" t="str">
        <f t="shared" si="47"/>
        <v>1830480420</v>
      </c>
      <c r="F1136" s="15" t="str">
        <f t="shared" si="48"/>
        <v>1838042</v>
      </c>
      <c r="G1136" s="16" t="s">
        <v>672</v>
      </c>
      <c r="H1136" s="1"/>
    </row>
    <row r="1137" spans="1:8" ht="30">
      <c r="A1137" s="3" t="s">
        <v>878</v>
      </c>
      <c r="B1137" s="3" t="s">
        <v>859</v>
      </c>
      <c r="C1137" s="3" t="s">
        <v>849</v>
      </c>
      <c r="D1137" s="5">
        <v>81520</v>
      </c>
      <c r="E1137" s="14" t="str">
        <f t="shared" si="47"/>
        <v>1830481520</v>
      </c>
      <c r="F1137" s="15" t="str">
        <f t="shared" si="48"/>
        <v>1838152</v>
      </c>
      <c r="G1137" s="16" t="s">
        <v>694</v>
      </c>
      <c r="H1137" s="1"/>
    </row>
    <row r="1138" spans="1:8" ht="45">
      <c r="A1138" s="3" t="s">
        <v>878</v>
      </c>
      <c r="B1138" s="3" t="s">
        <v>859</v>
      </c>
      <c r="C1138" s="3" t="s">
        <v>851</v>
      </c>
      <c r="D1138" s="4" t="s">
        <v>841</v>
      </c>
      <c r="E1138" s="14" t="str">
        <f t="shared" si="47"/>
        <v>1830500000</v>
      </c>
      <c r="F1138" s="15"/>
      <c r="G1138" s="16" t="s">
        <v>695</v>
      </c>
      <c r="H1138" s="1"/>
    </row>
    <row r="1139" spans="1:8" ht="30">
      <c r="A1139" s="3" t="s">
        <v>878</v>
      </c>
      <c r="B1139" s="3" t="s">
        <v>859</v>
      </c>
      <c r="C1139" s="3" t="s">
        <v>851</v>
      </c>
      <c r="D1139" s="5">
        <v>80420</v>
      </c>
      <c r="E1139" s="14" t="str">
        <f t="shared" si="47"/>
        <v>1830580420</v>
      </c>
      <c r="F1139" s="15" t="str">
        <f t="shared" si="48"/>
        <v>1838042</v>
      </c>
      <c r="G1139" s="16" t="s">
        <v>672</v>
      </c>
      <c r="H1139" s="1"/>
    </row>
    <row r="1140" spans="1:8" ht="30">
      <c r="A1140" s="3" t="s">
        <v>878</v>
      </c>
      <c r="B1140" s="3" t="s">
        <v>859</v>
      </c>
      <c r="C1140" s="3" t="s">
        <v>853</v>
      </c>
      <c r="D1140" s="4" t="s">
        <v>841</v>
      </c>
      <c r="E1140" s="14" t="str">
        <f t="shared" si="47"/>
        <v>1830600000</v>
      </c>
      <c r="F1140" s="15"/>
      <c r="G1140" s="16" t="s">
        <v>696</v>
      </c>
      <c r="H1140" s="1"/>
    </row>
    <row r="1141" spans="1:8" ht="30">
      <c r="A1141" s="3" t="s">
        <v>878</v>
      </c>
      <c r="B1141" s="3" t="s">
        <v>859</v>
      </c>
      <c r="C1141" s="3" t="s">
        <v>853</v>
      </c>
      <c r="D1141" s="5">
        <v>80420</v>
      </c>
      <c r="E1141" s="14" t="str">
        <f t="shared" si="47"/>
        <v>1830680420</v>
      </c>
      <c r="F1141" s="15" t="str">
        <f t="shared" si="48"/>
        <v>1838042</v>
      </c>
      <c r="G1141" s="16" t="s">
        <v>672</v>
      </c>
      <c r="H1141" s="1"/>
    </row>
    <row r="1142" spans="1:8" ht="60">
      <c r="A1142" s="3" t="s">
        <v>878</v>
      </c>
      <c r="B1142" s="3" t="s">
        <v>859</v>
      </c>
      <c r="C1142" s="3" t="s">
        <v>854</v>
      </c>
      <c r="D1142" s="4" t="s">
        <v>841</v>
      </c>
      <c r="E1142" s="14" t="str">
        <f t="shared" si="47"/>
        <v>1830700000</v>
      </c>
      <c r="F1142" s="15"/>
      <c r="G1142" s="16" t="s">
        <v>697</v>
      </c>
      <c r="H1142" s="1"/>
    </row>
    <row r="1143" spans="1:8" ht="30">
      <c r="A1143" s="3" t="s">
        <v>878</v>
      </c>
      <c r="B1143" s="3" t="s">
        <v>859</v>
      </c>
      <c r="C1143" s="3" t="s">
        <v>854</v>
      </c>
      <c r="D1143" s="5">
        <v>80420</v>
      </c>
      <c r="E1143" s="14" t="str">
        <f t="shared" si="47"/>
        <v>1830780420</v>
      </c>
      <c r="F1143" s="15" t="str">
        <f t="shared" si="48"/>
        <v>1838042</v>
      </c>
      <c r="G1143" s="16" t="s">
        <v>672</v>
      </c>
      <c r="H1143" s="1"/>
    </row>
    <row r="1144" spans="1:8" ht="60">
      <c r="A1144" s="3" t="s">
        <v>878</v>
      </c>
      <c r="B1144" s="3" t="s">
        <v>859</v>
      </c>
      <c r="C1144" s="3" t="s">
        <v>855</v>
      </c>
      <c r="D1144" s="4" t="s">
        <v>841</v>
      </c>
      <c r="E1144" s="14" t="str">
        <f t="shared" si="47"/>
        <v>1830800000</v>
      </c>
      <c r="F1144" s="15"/>
      <c r="G1144" s="16" t="s">
        <v>1306</v>
      </c>
      <c r="H1144" s="1"/>
    </row>
    <row r="1145" spans="1:8" ht="30">
      <c r="A1145" s="3" t="s">
        <v>878</v>
      </c>
      <c r="B1145" s="3" t="s">
        <v>859</v>
      </c>
      <c r="C1145" s="3" t="s">
        <v>855</v>
      </c>
      <c r="D1145" s="5">
        <v>80420</v>
      </c>
      <c r="E1145" s="14" t="str">
        <f t="shared" si="47"/>
        <v>1830880420</v>
      </c>
      <c r="F1145" s="15" t="str">
        <f t="shared" si="48"/>
        <v>1838042</v>
      </c>
      <c r="G1145" s="16" t="s">
        <v>672</v>
      </c>
      <c r="H1145" s="1"/>
    </row>
    <row r="1146" spans="1:8" ht="30">
      <c r="A1146" s="3" t="s">
        <v>878</v>
      </c>
      <c r="B1146" s="3" t="s">
        <v>859</v>
      </c>
      <c r="C1146" s="3" t="s">
        <v>856</v>
      </c>
      <c r="D1146" s="4" t="s">
        <v>841</v>
      </c>
      <c r="E1146" s="14" t="str">
        <f t="shared" si="47"/>
        <v>1830900000</v>
      </c>
      <c r="F1146" s="15"/>
      <c r="G1146" s="16" t="s">
        <v>698</v>
      </c>
      <c r="H1146" s="1"/>
    </row>
    <row r="1147" spans="1:8" ht="30">
      <c r="A1147" s="3" t="s">
        <v>878</v>
      </c>
      <c r="B1147" s="3" t="s">
        <v>859</v>
      </c>
      <c r="C1147" s="3" t="s">
        <v>856</v>
      </c>
      <c r="D1147" s="5">
        <v>80420</v>
      </c>
      <c r="E1147" s="14" t="str">
        <f t="shared" si="47"/>
        <v>1830980420</v>
      </c>
      <c r="F1147" s="15" t="str">
        <f t="shared" si="48"/>
        <v>1838042</v>
      </c>
      <c r="G1147" s="16" t="s">
        <v>672</v>
      </c>
      <c r="H1147" s="1"/>
    </row>
    <row r="1148" spans="1:8" ht="60">
      <c r="A1148" s="3" t="s">
        <v>878</v>
      </c>
      <c r="B1148" s="3" t="s">
        <v>859</v>
      </c>
      <c r="C1148" s="3" t="s">
        <v>857</v>
      </c>
      <c r="D1148" s="4" t="s">
        <v>841</v>
      </c>
      <c r="E1148" s="14" t="str">
        <f t="shared" si="47"/>
        <v>1831000000</v>
      </c>
      <c r="F1148" s="15"/>
      <c r="G1148" s="16" t="s">
        <v>699</v>
      </c>
      <c r="H1148" s="1"/>
    </row>
    <row r="1149" spans="1:8" ht="30">
      <c r="A1149" s="3" t="s">
        <v>878</v>
      </c>
      <c r="B1149" s="3" t="s">
        <v>859</v>
      </c>
      <c r="C1149" s="3" t="s">
        <v>857</v>
      </c>
      <c r="D1149" s="5">
        <v>80420</v>
      </c>
      <c r="E1149" s="14" t="str">
        <f t="shared" si="47"/>
        <v>1831080420</v>
      </c>
      <c r="F1149" s="15" t="str">
        <f t="shared" si="48"/>
        <v>1838042</v>
      </c>
      <c r="G1149" s="16" t="s">
        <v>672</v>
      </c>
      <c r="H1149" s="1"/>
    </row>
    <row r="1150" spans="1:8" ht="90">
      <c r="A1150" s="3" t="s">
        <v>878</v>
      </c>
      <c r="B1150" s="3" t="s">
        <v>859</v>
      </c>
      <c r="C1150" s="3" t="s">
        <v>858</v>
      </c>
      <c r="D1150" s="4" t="s">
        <v>841</v>
      </c>
      <c r="E1150" s="14" t="str">
        <f t="shared" si="47"/>
        <v>1831100000</v>
      </c>
      <c r="F1150" s="15"/>
      <c r="G1150" s="16" t="s">
        <v>1305</v>
      </c>
      <c r="H1150" s="1"/>
    </row>
    <row r="1151" spans="1:8" ht="30">
      <c r="A1151" s="3" t="s">
        <v>878</v>
      </c>
      <c r="B1151" s="3" t="s">
        <v>859</v>
      </c>
      <c r="C1151" s="3" t="s">
        <v>858</v>
      </c>
      <c r="D1151" s="5">
        <v>80420</v>
      </c>
      <c r="E1151" s="14" t="str">
        <f t="shared" si="47"/>
        <v>1831180420</v>
      </c>
      <c r="F1151" s="15" t="str">
        <f t="shared" si="48"/>
        <v>1838042</v>
      </c>
      <c r="G1151" s="16" t="s">
        <v>672</v>
      </c>
      <c r="H1151" s="1"/>
    </row>
    <row r="1152" spans="1:8" ht="30">
      <c r="A1152" s="3" t="s">
        <v>878</v>
      </c>
      <c r="B1152" s="3" t="s">
        <v>859</v>
      </c>
      <c r="C1152" s="3" t="s">
        <v>872</v>
      </c>
      <c r="D1152" s="4" t="s">
        <v>841</v>
      </c>
      <c r="E1152" s="14" t="str">
        <f t="shared" si="47"/>
        <v>1831200000</v>
      </c>
      <c r="F1152" s="15"/>
      <c r="G1152" s="16" t="s">
        <v>700</v>
      </c>
      <c r="H1152" s="1"/>
    </row>
    <row r="1153" spans="1:8" ht="30">
      <c r="A1153" s="3" t="s">
        <v>878</v>
      </c>
      <c r="B1153" s="3" t="s">
        <v>859</v>
      </c>
      <c r="C1153" s="3" t="s">
        <v>872</v>
      </c>
      <c r="D1153" s="5">
        <v>80420</v>
      </c>
      <c r="E1153" s="14" t="str">
        <f t="shared" si="47"/>
        <v>1831280420</v>
      </c>
      <c r="F1153" s="15" t="str">
        <f t="shared" si="48"/>
        <v>1838042</v>
      </c>
      <c r="G1153" s="16" t="s">
        <v>672</v>
      </c>
      <c r="H1153" s="1"/>
    </row>
    <row r="1154" spans="1:8" ht="45">
      <c r="A1154" s="3" t="s">
        <v>878</v>
      </c>
      <c r="B1154" s="3" t="s">
        <v>860</v>
      </c>
      <c r="C1154" s="3" t="s">
        <v>840</v>
      </c>
      <c r="D1154" s="4" t="s">
        <v>841</v>
      </c>
      <c r="E1154" s="14" t="str">
        <f t="shared" si="47"/>
        <v>1840000000</v>
      </c>
      <c r="F1154" s="15" t="str">
        <f t="shared" si="48"/>
        <v>1840000</v>
      </c>
      <c r="G1154" s="16" t="s">
        <v>701</v>
      </c>
    </row>
    <row r="1155" spans="1:8" ht="30">
      <c r="A1155" s="3" t="s">
        <v>878</v>
      </c>
      <c r="B1155" s="3" t="s">
        <v>860</v>
      </c>
      <c r="C1155" s="3" t="s">
        <v>838</v>
      </c>
      <c r="D1155" s="4" t="s">
        <v>841</v>
      </c>
      <c r="E1155" s="14" t="str">
        <f t="shared" si="47"/>
        <v>1840100000</v>
      </c>
      <c r="F1155" s="15"/>
      <c r="G1155" s="16" t="s">
        <v>702</v>
      </c>
      <c r="H1155" s="1"/>
    </row>
    <row r="1156" spans="1:8" ht="30">
      <c r="A1156" s="3" t="s">
        <v>878</v>
      </c>
      <c r="B1156" s="3" t="s">
        <v>860</v>
      </c>
      <c r="C1156" s="3" t="s">
        <v>838</v>
      </c>
      <c r="D1156" s="5">
        <v>80420</v>
      </c>
      <c r="E1156" s="14" t="str">
        <f t="shared" si="47"/>
        <v>1840180420</v>
      </c>
      <c r="F1156" s="15" t="str">
        <f t="shared" si="48"/>
        <v>1848042</v>
      </c>
      <c r="G1156" s="16" t="s">
        <v>672</v>
      </c>
      <c r="H1156" s="1"/>
    </row>
    <row r="1157" spans="1:8" ht="30">
      <c r="A1157" s="3" t="s">
        <v>878</v>
      </c>
      <c r="B1157" s="3" t="s">
        <v>860</v>
      </c>
      <c r="C1157" s="3" t="s">
        <v>847</v>
      </c>
      <c r="D1157" s="4" t="s">
        <v>841</v>
      </c>
      <c r="E1157" s="14" t="str">
        <f t="shared" si="47"/>
        <v>1840200000</v>
      </c>
      <c r="F1157" s="15"/>
      <c r="G1157" s="16" t="s">
        <v>703</v>
      </c>
      <c r="H1157" s="1"/>
    </row>
    <row r="1158" spans="1:8" ht="30">
      <c r="A1158" s="3" t="s">
        <v>878</v>
      </c>
      <c r="B1158" s="3" t="s">
        <v>860</v>
      </c>
      <c r="C1158" s="3" t="s">
        <v>847</v>
      </c>
      <c r="D1158" s="5">
        <v>80420</v>
      </c>
      <c r="E1158" s="14" t="str">
        <f t="shared" si="47"/>
        <v>1840280420</v>
      </c>
      <c r="F1158" s="15" t="str">
        <f t="shared" si="48"/>
        <v>1848042</v>
      </c>
      <c r="G1158" s="16" t="s">
        <v>672</v>
      </c>
      <c r="H1158" s="1"/>
    </row>
    <row r="1159" spans="1:8" ht="45">
      <c r="A1159" s="3" t="s">
        <v>878</v>
      </c>
      <c r="B1159" s="3" t="s">
        <v>860</v>
      </c>
      <c r="C1159" s="3" t="s">
        <v>848</v>
      </c>
      <c r="D1159" s="4" t="s">
        <v>841</v>
      </c>
      <c r="E1159" s="14" t="str">
        <f t="shared" si="47"/>
        <v>1840300000</v>
      </c>
      <c r="F1159" s="15"/>
      <c r="G1159" s="16" t="s">
        <v>704</v>
      </c>
      <c r="H1159" s="1"/>
    </row>
    <row r="1160" spans="1:8" ht="30">
      <c r="A1160" s="3" t="s">
        <v>878</v>
      </c>
      <c r="B1160" s="3" t="s">
        <v>860</v>
      </c>
      <c r="C1160" s="3" t="s">
        <v>848</v>
      </c>
      <c r="D1160" s="5">
        <v>80420</v>
      </c>
      <c r="E1160" s="14" t="str">
        <f t="shared" si="47"/>
        <v>1840380420</v>
      </c>
      <c r="F1160" s="15" t="str">
        <f t="shared" si="48"/>
        <v>1848042</v>
      </c>
      <c r="G1160" s="16" t="s">
        <v>672</v>
      </c>
      <c r="H1160" s="1"/>
    </row>
    <row r="1161" spans="1:8" ht="30">
      <c r="A1161" s="3" t="s">
        <v>878</v>
      </c>
      <c r="B1161" s="3" t="s">
        <v>860</v>
      </c>
      <c r="C1161" s="3" t="s">
        <v>849</v>
      </c>
      <c r="D1161" s="4" t="s">
        <v>841</v>
      </c>
      <c r="E1161" s="14" t="str">
        <f t="shared" si="47"/>
        <v>1840400000</v>
      </c>
      <c r="F1161" s="15"/>
      <c r="G1161" s="16" t="s">
        <v>705</v>
      </c>
      <c r="H1161" s="1"/>
    </row>
    <row r="1162" spans="1:8" ht="30">
      <c r="A1162" s="3" t="s">
        <v>878</v>
      </c>
      <c r="B1162" s="3" t="s">
        <v>860</v>
      </c>
      <c r="C1162" s="3" t="s">
        <v>849</v>
      </c>
      <c r="D1162" s="5">
        <v>80420</v>
      </c>
      <c r="E1162" s="14" t="str">
        <f t="shared" si="47"/>
        <v>1840480420</v>
      </c>
      <c r="F1162" s="15" t="str">
        <f t="shared" si="48"/>
        <v>1848042</v>
      </c>
      <c r="G1162" s="16" t="s">
        <v>672</v>
      </c>
      <c r="H1162" s="1"/>
    </row>
    <row r="1163" spans="1:8" ht="30">
      <c r="A1163" s="3" t="s">
        <v>878</v>
      </c>
      <c r="B1163" s="3" t="s">
        <v>860</v>
      </c>
      <c r="C1163" s="3" t="s">
        <v>851</v>
      </c>
      <c r="D1163" s="4" t="s">
        <v>841</v>
      </c>
      <c r="E1163" s="14" t="str">
        <f t="shared" si="47"/>
        <v>1840500000</v>
      </c>
      <c r="F1163" s="15"/>
      <c r="G1163" s="16" t="s">
        <v>706</v>
      </c>
      <c r="H1163" s="1"/>
    </row>
    <row r="1164" spans="1:8" ht="30">
      <c r="A1164" s="3" t="s">
        <v>878</v>
      </c>
      <c r="B1164" s="3" t="s">
        <v>860</v>
      </c>
      <c r="C1164" s="3" t="s">
        <v>851</v>
      </c>
      <c r="D1164" s="5">
        <v>80420</v>
      </c>
      <c r="E1164" s="14" t="str">
        <f t="shared" si="47"/>
        <v>1840580420</v>
      </c>
      <c r="F1164" s="15" t="str">
        <f t="shared" si="48"/>
        <v>1848042</v>
      </c>
      <c r="G1164" s="16" t="s">
        <v>672</v>
      </c>
      <c r="H1164" s="1"/>
    </row>
    <row r="1165" spans="1:8" ht="30">
      <c r="A1165" s="3" t="s">
        <v>878</v>
      </c>
      <c r="B1165" s="3" t="s">
        <v>860</v>
      </c>
      <c r="C1165" s="3" t="s">
        <v>853</v>
      </c>
      <c r="D1165" s="4" t="s">
        <v>841</v>
      </c>
      <c r="E1165" s="14" t="str">
        <f t="shared" si="47"/>
        <v>1840600000</v>
      </c>
      <c r="F1165" s="15"/>
      <c r="G1165" s="16" t="s">
        <v>707</v>
      </c>
      <c r="H1165" s="1"/>
    </row>
    <row r="1166" spans="1:8" ht="30">
      <c r="A1166" s="3" t="s">
        <v>878</v>
      </c>
      <c r="B1166" s="3" t="s">
        <v>860</v>
      </c>
      <c r="C1166" s="3" t="s">
        <v>853</v>
      </c>
      <c r="D1166" s="5">
        <v>80420</v>
      </c>
      <c r="E1166" s="14" t="str">
        <f t="shared" si="47"/>
        <v>1840680420</v>
      </c>
      <c r="F1166" s="15" t="str">
        <f t="shared" si="48"/>
        <v>1848042</v>
      </c>
      <c r="G1166" s="16" t="s">
        <v>672</v>
      </c>
      <c r="H1166" s="1"/>
    </row>
    <row r="1167" spans="1:8" ht="45">
      <c r="A1167" s="3" t="s">
        <v>878</v>
      </c>
      <c r="B1167" s="3" t="s">
        <v>861</v>
      </c>
      <c r="C1167" s="3" t="s">
        <v>840</v>
      </c>
      <c r="D1167" s="4" t="s">
        <v>841</v>
      </c>
      <c r="E1167" s="14" t="str">
        <f t="shared" si="47"/>
        <v>1850000000</v>
      </c>
      <c r="F1167" s="15" t="str">
        <f t="shared" si="48"/>
        <v>1850000</v>
      </c>
      <c r="G1167" s="16" t="s">
        <v>708</v>
      </c>
    </row>
    <row r="1168" spans="1:8" ht="30">
      <c r="A1168" s="3" t="s">
        <v>878</v>
      </c>
      <c r="B1168" s="3" t="s">
        <v>861</v>
      </c>
      <c r="C1168" s="3" t="s">
        <v>838</v>
      </c>
      <c r="D1168" s="4" t="s">
        <v>841</v>
      </c>
      <c r="E1168" s="14" t="str">
        <f t="shared" si="47"/>
        <v>1850100000</v>
      </c>
      <c r="F1168" s="15"/>
      <c r="G1168" s="16" t="s">
        <v>709</v>
      </c>
      <c r="H1168" s="1"/>
    </row>
    <row r="1169" spans="1:8" ht="45">
      <c r="A1169" s="3" t="s">
        <v>878</v>
      </c>
      <c r="B1169" s="3" t="s">
        <v>861</v>
      </c>
      <c r="C1169" s="3" t="s">
        <v>838</v>
      </c>
      <c r="D1169" s="5">
        <v>50980</v>
      </c>
      <c r="E1169" s="14" t="str">
        <f t="shared" si="47"/>
        <v>1850150980</v>
      </c>
      <c r="F1169" s="15" t="str">
        <f t="shared" si="48"/>
        <v>1855098</v>
      </c>
      <c r="G1169" s="16" t="s">
        <v>1282</v>
      </c>
      <c r="H1169" s="1"/>
    </row>
    <row r="1170" spans="1:8" ht="30">
      <c r="A1170" s="3" t="s">
        <v>878</v>
      </c>
      <c r="B1170" s="3" t="s">
        <v>861</v>
      </c>
      <c r="C1170" s="3" t="s">
        <v>838</v>
      </c>
      <c r="D1170" s="5">
        <v>80420</v>
      </c>
      <c r="E1170" s="14" t="str">
        <f t="shared" si="47"/>
        <v>1850180420</v>
      </c>
      <c r="F1170" s="15" t="str">
        <f t="shared" si="48"/>
        <v>1858042</v>
      </c>
      <c r="G1170" s="16" t="s">
        <v>672</v>
      </c>
      <c r="H1170" s="1"/>
    </row>
    <row r="1171" spans="1:8" ht="45">
      <c r="A1171" s="3" t="s">
        <v>878</v>
      </c>
      <c r="B1171" s="3" t="s">
        <v>861</v>
      </c>
      <c r="C1171" s="3" t="s">
        <v>838</v>
      </c>
      <c r="D1171" s="5" t="s">
        <v>1088</v>
      </c>
      <c r="E1171" s="14" t="str">
        <f t="shared" ref="E1171:E1231" si="49">A1171&amp;B1171&amp;C1171&amp;D1171</f>
        <v>18501R0980</v>
      </c>
      <c r="F1171" s="15" t="str">
        <f>LEFT(E1171,3)&amp;VLOOKUP(D1171,[1]НР!$A$3:$D$548,3,FALSE)</f>
        <v>1858042</v>
      </c>
      <c r="G1171" s="22" t="s">
        <v>1281</v>
      </c>
      <c r="H1171" s="1"/>
    </row>
    <row r="1172" spans="1:8" ht="30">
      <c r="A1172" s="3" t="s">
        <v>878</v>
      </c>
      <c r="B1172" s="3" t="s">
        <v>861</v>
      </c>
      <c r="C1172" s="3" t="s">
        <v>847</v>
      </c>
      <c r="D1172" s="4" t="s">
        <v>841</v>
      </c>
      <c r="E1172" s="14" t="str">
        <f t="shared" si="49"/>
        <v>1850200000</v>
      </c>
      <c r="F1172" s="15"/>
      <c r="G1172" s="16" t="s">
        <v>710</v>
      </c>
      <c r="H1172" s="1"/>
    </row>
    <row r="1173" spans="1:8" ht="30">
      <c r="A1173" s="3" t="s">
        <v>878</v>
      </c>
      <c r="B1173" s="3" t="s">
        <v>861</v>
      </c>
      <c r="C1173" s="3" t="s">
        <v>847</v>
      </c>
      <c r="D1173" s="5">
        <v>80420</v>
      </c>
      <c r="E1173" s="14" t="str">
        <f t="shared" si="49"/>
        <v>1850280420</v>
      </c>
      <c r="F1173" s="15" t="str">
        <f t="shared" ref="F1173:F1228" si="50">LEFT(E1173,3)&amp;LEFT(D1173,4)</f>
        <v>1858042</v>
      </c>
      <c r="G1173" s="16" t="s">
        <v>672</v>
      </c>
      <c r="H1173" s="1"/>
    </row>
    <row r="1174" spans="1:8" ht="45">
      <c r="A1174" s="3" t="s">
        <v>878</v>
      </c>
      <c r="B1174" s="3" t="s">
        <v>861</v>
      </c>
      <c r="C1174" s="3" t="s">
        <v>848</v>
      </c>
      <c r="D1174" s="4" t="s">
        <v>841</v>
      </c>
      <c r="E1174" s="14" t="str">
        <f t="shared" si="49"/>
        <v>1850300000</v>
      </c>
      <c r="F1174" s="15"/>
      <c r="G1174" s="16" t="s">
        <v>711</v>
      </c>
      <c r="H1174" s="1"/>
    </row>
    <row r="1175" spans="1:8" ht="30">
      <c r="A1175" s="3" t="s">
        <v>878</v>
      </c>
      <c r="B1175" s="3" t="s">
        <v>861</v>
      </c>
      <c r="C1175" s="3" t="s">
        <v>848</v>
      </c>
      <c r="D1175" s="5">
        <v>80420</v>
      </c>
      <c r="E1175" s="14" t="str">
        <f t="shared" si="49"/>
        <v>1850380420</v>
      </c>
      <c r="F1175" s="15" t="str">
        <f t="shared" si="50"/>
        <v>1858042</v>
      </c>
      <c r="G1175" s="16" t="s">
        <v>672</v>
      </c>
      <c r="H1175" s="1"/>
    </row>
    <row r="1176" spans="1:8" ht="45">
      <c r="A1176" s="3" t="s">
        <v>878</v>
      </c>
      <c r="B1176" s="3" t="s">
        <v>862</v>
      </c>
      <c r="C1176" s="3" t="s">
        <v>840</v>
      </c>
      <c r="D1176" s="4" t="s">
        <v>841</v>
      </c>
      <c r="E1176" s="14" t="str">
        <f t="shared" si="49"/>
        <v>1860000000</v>
      </c>
      <c r="F1176" s="15" t="str">
        <f t="shared" si="50"/>
        <v>1860000</v>
      </c>
      <c r="G1176" s="16" t="s">
        <v>712</v>
      </c>
    </row>
    <row r="1177" spans="1:8" ht="45">
      <c r="A1177" s="3" t="s">
        <v>878</v>
      </c>
      <c r="B1177" s="3" t="s">
        <v>862</v>
      </c>
      <c r="C1177" s="3" t="s">
        <v>838</v>
      </c>
      <c r="D1177" s="4" t="s">
        <v>841</v>
      </c>
      <c r="E1177" s="14" t="str">
        <f t="shared" si="49"/>
        <v>1860100000</v>
      </c>
      <c r="F1177" s="15"/>
      <c r="G1177" s="16" t="s">
        <v>713</v>
      </c>
      <c r="H1177" s="1"/>
    </row>
    <row r="1178" spans="1:8" ht="30">
      <c r="A1178" s="3" t="s">
        <v>878</v>
      </c>
      <c r="B1178" s="3" t="s">
        <v>862</v>
      </c>
      <c r="C1178" s="3" t="s">
        <v>838</v>
      </c>
      <c r="D1178" s="5">
        <v>80420</v>
      </c>
      <c r="E1178" s="14" t="str">
        <f t="shared" si="49"/>
        <v>1860180420</v>
      </c>
      <c r="F1178" s="15" t="str">
        <f t="shared" si="50"/>
        <v>1868042</v>
      </c>
      <c r="G1178" s="16" t="s">
        <v>672</v>
      </c>
      <c r="H1178" s="1"/>
    </row>
    <row r="1179" spans="1:8" ht="60">
      <c r="A1179" s="3" t="s">
        <v>878</v>
      </c>
      <c r="B1179" s="3" t="s">
        <v>862</v>
      </c>
      <c r="C1179" s="3" t="s">
        <v>847</v>
      </c>
      <c r="D1179" s="4" t="s">
        <v>841</v>
      </c>
      <c r="E1179" s="14" t="str">
        <f t="shared" si="49"/>
        <v>1860200000</v>
      </c>
      <c r="F1179" s="15"/>
      <c r="G1179" s="16" t="s">
        <v>714</v>
      </c>
      <c r="H1179" s="1"/>
    </row>
    <row r="1180" spans="1:8" ht="30">
      <c r="A1180" s="3" t="s">
        <v>878</v>
      </c>
      <c r="B1180" s="3" t="s">
        <v>862</v>
      </c>
      <c r="C1180" s="3" t="s">
        <v>847</v>
      </c>
      <c r="D1180" s="5">
        <v>80420</v>
      </c>
      <c r="E1180" s="14" t="str">
        <f t="shared" si="49"/>
        <v>1860280420</v>
      </c>
      <c r="F1180" s="15" t="str">
        <f t="shared" si="50"/>
        <v>1868042</v>
      </c>
      <c r="G1180" s="16" t="s">
        <v>672</v>
      </c>
      <c r="H1180" s="1"/>
    </row>
    <row r="1181" spans="1:8" ht="45">
      <c r="A1181" s="3" t="s">
        <v>878</v>
      </c>
      <c r="B1181" s="3" t="s">
        <v>862</v>
      </c>
      <c r="C1181" s="3" t="s">
        <v>848</v>
      </c>
      <c r="D1181" s="4" t="s">
        <v>841</v>
      </c>
      <c r="E1181" s="14" t="str">
        <f t="shared" si="49"/>
        <v>1860300000</v>
      </c>
      <c r="F1181" s="15"/>
      <c r="G1181" s="16" t="s">
        <v>715</v>
      </c>
      <c r="H1181" s="1"/>
    </row>
    <row r="1182" spans="1:8" ht="30">
      <c r="A1182" s="3" t="s">
        <v>878</v>
      </c>
      <c r="B1182" s="3" t="s">
        <v>862</v>
      </c>
      <c r="C1182" s="3" t="s">
        <v>848</v>
      </c>
      <c r="D1182" s="5">
        <v>80420</v>
      </c>
      <c r="E1182" s="14" t="str">
        <f t="shared" si="49"/>
        <v>1860380420</v>
      </c>
      <c r="F1182" s="15" t="str">
        <f t="shared" si="50"/>
        <v>1868042</v>
      </c>
      <c r="G1182" s="16" t="s">
        <v>672</v>
      </c>
      <c r="H1182" s="1"/>
    </row>
    <row r="1183" spans="1:8" ht="30">
      <c r="A1183" s="3" t="s">
        <v>878</v>
      </c>
      <c r="B1183" s="3" t="s">
        <v>862</v>
      </c>
      <c r="C1183" s="3" t="s">
        <v>849</v>
      </c>
      <c r="D1183" s="4" t="s">
        <v>841</v>
      </c>
      <c r="E1183" s="14" t="str">
        <f t="shared" si="49"/>
        <v>1860400000</v>
      </c>
      <c r="F1183" s="15"/>
      <c r="G1183" s="16" t="s">
        <v>716</v>
      </c>
      <c r="H1183" s="1"/>
    </row>
    <row r="1184" spans="1:8" ht="30">
      <c r="A1184" s="3" t="s">
        <v>878</v>
      </c>
      <c r="B1184" s="3" t="s">
        <v>862</v>
      </c>
      <c r="C1184" s="3" t="s">
        <v>849</v>
      </c>
      <c r="D1184" s="5">
        <v>80420</v>
      </c>
      <c r="E1184" s="14" t="str">
        <f t="shared" si="49"/>
        <v>1860480420</v>
      </c>
      <c r="F1184" s="15" t="str">
        <f t="shared" si="50"/>
        <v>1868042</v>
      </c>
      <c r="G1184" s="16" t="s">
        <v>672</v>
      </c>
      <c r="H1184" s="1"/>
    </row>
    <row r="1185" spans="1:8" ht="60">
      <c r="A1185" s="3" t="s">
        <v>878</v>
      </c>
      <c r="B1185" s="3" t="s">
        <v>862</v>
      </c>
      <c r="C1185" s="3" t="s">
        <v>851</v>
      </c>
      <c r="D1185" s="4" t="s">
        <v>841</v>
      </c>
      <c r="E1185" s="14" t="str">
        <f t="shared" si="49"/>
        <v>1860500000</v>
      </c>
      <c r="F1185" s="15"/>
      <c r="G1185" s="16" t="s">
        <v>717</v>
      </c>
      <c r="H1185" s="1"/>
    </row>
    <row r="1186" spans="1:8" ht="30">
      <c r="A1186" s="3" t="s">
        <v>878</v>
      </c>
      <c r="B1186" s="3" t="s">
        <v>862</v>
      </c>
      <c r="C1186" s="3" t="s">
        <v>851</v>
      </c>
      <c r="D1186" s="5">
        <v>80420</v>
      </c>
      <c r="E1186" s="14" t="str">
        <f t="shared" si="49"/>
        <v>1860580420</v>
      </c>
      <c r="F1186" s="15" t="str">
        <f t="shared" si="50"/>
        <v>1868042</v>
      </c>
      <c r="G1186" s="16" t="s">
        <v>672</v>
      </c>
      <c r="H1186" s="1"/>
    </row>
    <row r="1187" spans="1:8" ht="30">
      <c r="A1187" s="3" t="s">
        <v>878</v>
      </c>
      <c r="B1187" s="3" t="s">
        <v>862</v>
      </c>
      <c r="C1187" s="3" t="s">
        <v>853</v>
      </c>
      <c r="D1187" s="4" t="s">
        <v>841</v>
      </c>
      <c r="E1187" s="14" t="str">
        <f t="shared" si="49"/>
        <v>1860600000</v>
      </c>
      <c r="F1187" s="15"/>
      <c r="G1187" s="16" t="s">
        <v>718</v>
      </c>
      <c r="H1187" s="1"/>
    </row>
    <row r="1188" spans="1:8" ht="30">
      <c r="A1188" s="3" t="s">
        <v>878</v>
      </c>
      <c r="B1188" s="3" t="s">
        <v>862</v>
      </c>
      <c r="C1188" s="3" t="s">
        <v>853</v>
      </c>
      <c r="D1188" s="5">
        <v>80420</v>
      </c>
      <c r="E1188" s="14" t="str">
        <f t="shared" si="49"/>
        <v>1860680420</v>
      </c>
      <c r="F1188" s="15" t="str">
        <f t="shared" si="50"/>
        <v>1868042</v>
      </c>
      <c r="G1188" s="16" t="s">
        <v>672</v>
      </c>
      <c r="H1188" s="1"/>
    </row>
    <row r="1189" spans="1:8" ht="45">
      <c r="A1189" s="3" t="s">
        <v>878</v>
      </c>
      <c r="B1189" s="3" t="s">
        <v>862</v>
      </c>
      <c r="C1189" s="3" t="s">
        <v>854</v>
      </c>
      <c r="D1189" s="4" t="s">
        <v>841</v>
      </c>
      <c r="E1189" s="14" t="str">
        <f t="shared" si="49"/>
        <v>1860700000</v>
      </c>
      <c r="F1189" s="15"/>
      <c r="G1189" s="16" t="s">
        <v>719</v>
      </c>
      <c r="H1189" s="1"/>
    </row>
    <row r="1190" spans="1:8" ht="30">
      <c r="A1190" s="3" t="s">
        <v>878</v>
      </c>
      <c r="B1190" s="3" t="s">
        <v>862</v>
      </c>
      <c r="C1190" s="3" t="s">
        <v>854</v>
      </c>
      <c r="D1190" s="5">
        <v>80420</v>
      </c>
      <c r="E1190" s="14" t="str">
        <f t="shared" si="49"/>
        <v>1860780420</v>
      </c>
      <c r="F1190" s="15" t="str">
        <f t="shared" si="50"/>
        <v>1868042</v>
      </c>
      <c r="G1190" s="16" t="s">
        <v>672</v>
      </c>
      <c r="H1190" s="1"/>
    </row>
    <row r="1191" spans="1:8" ht="30">
      <c r="A1191" s="3" t="s">
        <v>896</v>
      </c>
      <c r="B1191" s="3" t="s">
        <v>839</v>
      </c>
      <c r="C1191" s="3" t="s">
        <v>840</v>
      </c>
      <c r="D1191" s="4" t="s">
        <v>841</v>
      </c>
      <c r="E1191" s="14" t="str">
        <f t="shared" si="49"/>
        <v>1900000000</v>
      </c>
      <c r="F1191" s="15" t="str">
        <f t="shared" si="50"/>
        <v>1900000</v>
      </c>
      <c r="G1191" s="16" t="s">
        <v>720</v>
      </c>
      <c r="H1191" s="1"/>
    </row>
    <row r="1192" spans="1:8" ht="30">
      <c r="A1192" s="3" t="s">
        <v>896</v>
      </c>
      <c r="B1192" s="3" t="s">
        <v>842</v>
      </c>
      <c r="C1192" s="3" t="s">
        <v>840</v>
      </c>
      <c r="D1192" s="4" t="s">
        <v>841</v>
      </c>
      <c r="E1192" s="14" t="str">
        <f t="shared" si="49"/>
        <v>1910000000</v>
      </c>
      <c r="F1192" s="15" t="str">
        <f t="shared" si="50"/>
        <v>1910000</v>
      </c>
      <c r="G1192" s="16" t="s">
        <v>721</v>
      </c>
    </row>
    <row r="1193" spans="1:8" ht="30">
      <c r="A1193" s="3" t="s">
        <v>896</v>
      </c>
      <c r="B1193" s="3" t="s">
        <v>842</v>
      </c>
      <c r="C1193" s="3" t="s">
        <v>838</v>
      </c>
      <c r="D1193" s="4" t="s">
        <v>841</v>
      </c>
      <c r="E1193" s="14" t="str">
        <f t="shared" si="49"/>
        <v>1910100000</v>
      </c>
      <c r="F1193" s="15"/>
      <c r="G1193" s="16" t="s">
        <v>722</v>
      </c>
      <c r="H1193" s="1"/>
    </row>
    <row r="1194" spans="1:8" ht="30">
      <c r="A1194" s="3" t="s">
        <v>896</v>
      </c>
      <c r="B1194" s="3" t="s">
        <v>842</v>
      </c>
      <c r="C1194" s="3" t="s">
        <v>847</v>
      </c>
      <c r="D1194" s="4" t="s">
        <v>841</v>
      </c>
      <c r="E1194" s="14" t="str">
        <f t="shared" si="49"/>
        <v>1910200000</v>
      </c>
      <c r="F1194" s="15"/>
      <c r="G1194" s="16" t="s">
        <v>723</v>
      </c>
      <c r="H1194" s="1"/>
    </row>
    <row r="1195" spans="1:8" ht="45">
      <c r="A1195" s="3" t="s">
        <v>896</v>
      </c>
      <c r="B1195" s="3" t="s">
        <v>842</v>
      </c>
      <c r="C1195" s="3" t="s">
        <v>848</v>
      </c>
      <c r="D1195" s="4" t="s">
        <v>841</v>
      </c>
      <c r="E1195" s="14" t="str">
        <f t="shared" si="49"/>
        <v>1910300000</v>
      </c>
      <c r="F1195" s="15"/>
      <c r="G1195" s="16" t="s">
        <v>724</v>
      </c>
      <c r="H1195" s="1"/>
    </row>
    <row r="1196" spans="1:8" ht="30">
      <c r="A1196" s="3" t="s">
        <v>896</v>
      </c>
      <c r="B1196" s="3" t="s">
        <v>852</v>
      </c>
      <c r="C1196" s="3" t="s">
        <v>840</v>
      </c>
      <c r="D1196" s="4" t="s">
        <v>841</v>
      </c>
      <c r="E1196" s="14" t="str">
        <f t="shared" si="49"/>
        <v>1920000000</v>
      </c>
      <c r="F1196" s="15" t="str">
        <f t="shared" si="50"/>
        <v>1920000</v>
      </c>
      <c r="G1196" s="16" t="s">
        <v>725</v>
      </c>
    </row>
    <row r="1197" spans="1:8" ht="30">
      <c r="A1197" s="3" t="s">
        <v>896</v>
      </c>
      <c r="B1197" s="3" t="s">
        <v>852</v>
      </c>
      <c r="C1197" s="3" t="s">
        <v>838</v>
      </c>
      <c r="D1197" s="4" t="s">
        <v>841</v>
      </c>
      <c r="E1197" s="14" t="str">
        <f t="shared" si="49"/>
        <v>1920100000</v>
      </c>
      <c r="F1197" s="15"/>
      <c r="G1197" s="16" t="s">
        <v>726</v>
      </c>
      <c r="H1197" s="1"/>
    </row>
    <row r="1198" spans="1:8" ht="15">
      <c r="A1198" s="3" t="s">
        <v>896</v>
      </c>
      <c r="B1198" s="3" t="s">
        <v>852</v>
      </c>
      <c r="C1198" s="3" t="s">
        <v>838</v>
      </c>
      <c r="D1198" s="5">
        <v>80140</v>
      </c>
      <c r="E1198" s="14" t="str">
        <f t="shared" si="49"/>
        <v>1920180140</v>
      </c>
      <c r="F1198" s="15" t="str">
        <f t="shared" si="50"/>
        <v>1928014</v>
      </c>
      <c r="G1198" s="16" t="s">
        <v>727</v>
      </c>
      <c r="H1198" s="1"/>
    </row>
    <row r="1199" spans="1:8" ht="30">
      <c r="A1199" s="3" t="s">
        <v>896</v>
      </c>
      <c r="B1199" s="3" t="s">
        <v>852</v>
      </c>
      <c r="C1199" s="3" t="s">
        <v>847</v>
      </c>
      <c r="D1199" s="4" t="s">
        <v>841</v>
      </c>
      <c r="E1199" s="14" t="str">
        <f t="shared" si="49"/>
        <v>1920200000</v>
      </c>
      <c r="F1199" s="15"/>
      <c r="G1199" s="16" t="s">
        <v>728</v>
      </c>
      <c r="H1199" s="1"/>
    </row>
    <row r="1200" spans="1:8" ht="30">
      <c r="A1200" s="3" t="s">
        <v>896</v>
      </c>
      <c r="B1200" s="3" t="s">
        <v>852</v>
      </c>
      <c r="C1200" s="3" t="s">
        <v>847</v>
      </c>
      <c r="D1200" s="5">
        <v>80110</v>
      </c>
      <c r="E1200" s="14" t="str">
        <f t="shared" si="49"/>
        <v>1920280110</v>
      </c>
      <c r="F1200" s="15" t="str">
        <f t="shared" si="50"/>
        <v>1928011</v>
      </c>
      <c r="G1200" s="16" t="s">
        <v>85</v>
      </c>
      <c r="H1200" s="1"/>
    </row>
    <row r="1201" spans="1:8" ht="30">
      <c r="A1201" s="3" t="s">
        <v>896</v>
      </c>
      <c r="B1201" s="3" t="s">
        <v>852</v>
      </c>
      <c r="C1201" s="3" t="s">
        <v>847</v>
      </c>
      <c r="D1201" s="5">
        <v>80120</v>
      </c>
      <c r="E1201" s="14" t="str">
        <f t="shared" si="49"/>
        <v>1920280120</v>
      </c>
      <c r="F1201" s="15" t="str">
        <f t="shared" si="50"/>
        <v>1928012</v>
      </c>
      <c r="G1201" s="16" t="s">
        <v>86</v>
      </c>
      <c r="H1201" s="1"/>
    </row>
    <row r="1202" spans="1:8" ht="30">
      <c r="A1202" s="3" t="s">
        <v>896</v>
      </c>
      <c r="B1202" s="3" t="s">
        <v>852</v>
      </c>
      <c r="C1202" s="3" t="s">
        <v>848</v>
      </c>
      <c r="D1202" s="4" t="s">
        <v>841</v>
      </c>
      <c r="E1202" s="14" t="str">
        <f t="shared" si="49"/>
        <v>1920300000</v>
      </c>
      <c r="F1202" s="15"/>
      <c r="G1202" s="16" t="s">
        <v>729</v>
      </c>
      <c r="H1202" s="1"/>
    </row>
    <row r="1203" spans="1:8" ht="45">
      <c r="A1203" s="3" t="s">
        <v>896</v>
      </c>
      <c r="B1203" s="3" t="s">
        <v>852</v>
      </c>
      <c r="C1203" s="3" t="s">
        <v>848</v>
      </c>
      <c r="D1203" s="5">
        <v>51200</v>
      </c>
      <c r="E1203" s="14" t="str">
        <f t="shared" si="49"/>
        <v>1920351200</v>
      </c>
      <c r="F1203" s="15" t="str">
        <f t="shared" si="50"/>
        <v>1925120</v>
      </c>
      <c r="G1203" s="16" t="s">
        <v>730</v>
      </c>
      <c r="H1203" s="1"/>
    </row>
    <row r="1204" spans="1:8" ht="45">
      <c r="A1204" s="3" t="s">
        <v>896</v>
      </c>
      <c r="B1204" s="3" t="s">
        <v>852</v>
      </c>
      <c r="C1204" s="3" t="s">
        <v>848</v>
      </c>
      <c r="D1204" s="5">
        <v>77020</v>
      </c>
      <c r="E1204" s="14" t="str">
        <f t="shared" si="49"/>
        <v>1920377020</v>
      </c>
      <c r="F1204" s="15" t="str">
        <f t="shared" si="50"/>
        <v>1927702</v>
      </c>
      <c r="G1204" s="16" t="s">
        <v>731</v>
      </c>
      <c r="H1204" s="1"/>
    </row>
    <row r="1205" spans="1:8" ht="45">
      <c r="A1205" s="3" t="s">
        <v>896</v>
      </c>
      <c r="B1205" s="3" t="s">
        <v>852</v>
      </c>
      <c r="C1205" s="3" t="s">
        <v>848</v>
      </c>
      <c r="D1205" s="5">
        <v>77030</v>
      </c>
      <c r="E1205" s="14" t="str">
        <f t="shared" si="49"/>
        <v>1920377030</v>
      </c>
      <c r="F1205" s="15" t="str">
        <f t="shared" si="50"/>
        <v>1927703</v>
      </c>
      <c r="G1205" s="16" t="s">
        <v>732</v>
      </c>
      <c r="H1205" s="1"/>
    </row>
    <row r="1206" spans="1:8" ht="45">
      <c r="A1206" s="3" t="s">
        <v>896</v>
      </c>
      <c r="B1206" s="3" t="s">
        <v>852</v>
      </c>
      <c r="C1206" s="3" t="s">
        <v>848</v>
      </c>
      <c r="D1206" s="5">
        <v>77150</v>
      </c>
      <c r="E1206" s="14" t="str">
        <f t="shared" si="49"/>
        <v>1920377150</v>
      </c>
      <c r="F1206" s="15" t="str">
        <f t="shared" si="50"/>
        <v>1927715</v>
      </c>
      <c r="G1206" s="16" t="s">
        <v>733</v>
      </c>
      <c r="H1206" s="1"/>
    </row>
    <row r="1207" spans="1:8" ht="30">
      <c r="A1207" s="3" t="s">
        <v>896</v>
      </c>
      <c r="B1207" s="3" t="s">
        <v>852</v>
      </c>
      <c r="C1207" s="3" t="s">
        <v>848</v>
      </c>
      <c r="D1207" s="5">
        <v>80210</v>
      </c>
      <c r="E1207" s="14" t="str">
        <f t="shared" si="49"/>
        <v>1920380210</v>
      </c>
      <c r="F1207" s="15" t="str">
        <f t="shared" si="50"/>
        <v>1928021</v>
      </c>
      <c r="G1207" s="16" t="s">
        <v>281</v>
      </c>
      <c r="H1207" s="1"/>
    </row>
    <row r="1208" spans="1:8" ht="45">
      <c r="A1208" s="3" t="s">
        <v>896</v>
      </c>
      <c r="B1208" s="3" t="s">
        <v>859</v>
      </c>
      <c r="C1208" s="3" t="s">
        <v>840</v>
      </c>
      <c r="D1208" s="4" t="s">
        <v>841</v>
      </c>
      <c r="E1208" s="14" t="str">
        <f t="shared" si="49"/>
        <v>1930000000</v>
      </c>
      <c r="F1208" s="25" t="s">
        <v>1499</v>
      </c>
      <c r="G1208" s="16" t="s">
        <v>734</v>
      </c>
    </row>
    <row r="1209" spans="1:8" ht="45">
      <c r="A1209" s="3" t="s">
        <v>896</v>
      </c>
      <c r="B1209" s="3" t="s">
        <v>859</v>
      </c>
      <c r="C1209" s="3" t="s">
        <v>838</v>
      </c>
      <c r="D1209" s="4" t="s">
        <v>841</v>
      </c>
      <c r="E1209" s="14" t="str">
        <f t="shared" si="49"/>
        <v>1930100000</v>
      </c>
      <c r="F1209" s="15"/>
      <c r="G1209" s="16" t="s">
        <v>735</v>
      </c>
      <c r="H1209" s="1"/>
    </row>
    <row r="1210" spans="1:8" ht="30">
      <c r="A1210" s="3" t="s">
        <v>896</v>
      </c>
      <c r="B1210" s="3" t="s">
        <v>859</v>
      </c>
      <c r="C1210" s="3" t="s">
        <v>838</v>
      </c>
      <c r="D1210" s="5">
        <v>80000</v>
      </c>
      <c r="E1210" s="14" t="str">
        <f t="shared" si="49"/>
        <v>1930180000</v>
      </c>
      <c r="F1210" s="15" t="str">
        <f t="shared" si="50"/>
        <v>1938000</v>
      </c>
      <c r="G1210" s="16" t="s">
        <v>387</v>
      </c>
      <c r="H1210" s="1"/>
    </row>
    <row r="1211" spans="1:8" ht="30">
      <c r="A1211" s="3" t="s">
        <v>896</v>
      </c>
      <c r="B1211" s="3" t="s">
        <v>859</v>
      </c>
      <c r="C1211" s="3" t="s">
        <v>838</v>
      </c>
      <c r="D1211" s="5">
        <v>84050</v>
      </c>
      <c r="E1211" s="14" t="str">
        <f t="shared" si="49"/>
        <v>1930184050</v>
      </c>
      <c r="F1211" s="15" t="s">
        <v>1460</v>
      </c>
      <c r="G1211" s="16" t="s">
        <v>215</v>
      </c>
      <c r="H1211" s="1"/>
    </row>
    <row r="1212" spans="1:8" ht="45">
      <c r="A1212" s="3" t="s">
        <v>896</v>
      </c>
      <c r="B1212" s="3" t="s">
        <v>859</v>
      </c>
      <c r="C1212" s="3" t="s">
        <v>847</v>
      </c>
      <c r="D1212" s="4" t="s">
        <v>841</v>
      </c>
      <c r="E1212" s="14" t="str">
        <f t="shared" si="49"/>
        <v>1930200000</v>
      </c>
      <c r="F1212" s="15"/>
      <c r="G1212" s="16" t="s">
        <v>736</v>
      </c>
      <c r="H1212" s="1"/>
    </row>
    <row r="1213" spans="1:8" ht="15">
      <c r="A1213" s="3" t="s">
        <v>896</v>
      </c>
      <c r="B1213" s="3" t="s">
        <v>859</v>
      </c>
      <c r="C1213" s="3" t="s">
        <v>847</v>
      </c>
      <c r="D1213" s="5">
        <v>80330</v>
      </c>
      <c r="E1213" s="14" t="str">
        <f t="shared" si="49"/>
        <v>1930280330</v>
      </c>
      <c r="F1213" s="15" t="s">
        <v>1461</v>
      </c>
      <c r="G1213" s="16" t="s">
        <v>220</v>
      </c>
      <c r="H1213" s="1"/>
    </row>
    <row r="1214" spans="1:8" ht="30">
      <c r="A1214" s="3" t="s">
        <v>896</v>
      </c>
      <c r="B1214" s="3" t="s">
        <v>859</v>
      </c>
      <c r="C1214" s="3" t="s">
        <v>848</v>
      </c>
      <c r="D1214" s="4" t="s">
        <v>841</v>
      </c>
      <c r="E1214" s="14" t="str">
        <f t="shared" si="49"/>
        <v>1930300000</v>
      </c>
      <c r="F1214" s="15"/>
      <c r="G1214" s="16" t="s">
        <v>737</v>
      </c>
      <c r="H1214" s="1"/>
    </row>
    <row r="1215" spans="1:8" ht="30">
      <c r="A1215" s="3" t="s">
        <v>896</v>
      </c>
      <c r="B1215" s="3" t="s">
        <v>859</v>
      </c>
      <c r="C1215" s="3" t="s">
        <v>849</v>
      </c>
      <c r="D1215" s="4" t="s">
        <v>841</v>
      </c>
      <c r="E1215" s="14" t="str">
        <f t="shared" si="49"/>
        <v>1930400000</v>
      </c>
      <c r="F1215" s="15"/>
      <c r="G1215" s="16" t="s">
        <v>738</v>
      </c>
      <c r="H1215" s="1"/>
    </row>
    <row r="1216" spans="1:8" ht="30">
      <c r="A1216" s="3" t="s">
        <v>896</v>
      </c>
      <c r="B1216" s="3" t="s">
        <v>859</v>
      </c>
      <c r="C1216" s="3" t="s">
        <v>851</v>
      </c>
      <c r="D1216" s="4" t="s">
        <v>841</v>
      </c>
      <c r="E1216" s="14" t="str">
        <f t="shared" si="49"/>
        <v>1930500000</v>
      </c>
      <c r="F1216" s="15"/>
      <c r="G1216" s="16" t="s">
        <v>739</v>
      </c>
      <c r="H1216" s="1"/>
    </row>
    <row r="1217" spans="1:8" ht="30">
      <c r="A1217" s="3" t="s">
        <v>896</v>
      </c>
      <c r="B1217" s="3" t="s">
        <v>859</v>
      </c>
      <c r="C1217" s="3" t="s">
        <v>853</v>
      </c>
      <c r="D1217" s="4" t="s">
        <v>841</v>
      </c>
      <c r="E1217" s="14" t="str">
        <f t="shared" si="49"/>
        <v>1930600000</v>
      </c>
      <c r="F1217" s="15"/>
      <c r="G1217" s="16" t="s">
        <v>740</v>
      </c>
      <c r="H1217" s="1"/>
    </row>
    <row r="1218" spans="1:8" ht="45">
      <c r="A1218" s="3" t="s">
        <v>896</v>
      </c>
      <c r="B1218" s="3" t="s">
        <v>859</v>
      </c>
      <c r="C1218" s="3" t="s">
        <v>854</v>
      </c>
      <c r="D1218" s="4" t="s">
        <v>841</v>
      </c>
      <c r="E1218" s="14" t="str">
        <f t="shared" si="49"/>
        <v>1930700000</v>
      </c>
      <c r="F1218" s="15"/>
      <c r="G1218" s="16" t="s">
        <v>741</v>
      </c>
      <c r="H1218" s="1"/>
    </row>
    <row r="1219" spans="1:8" ht="45">
      <c r="A1219" s="3" t="s">
        <v>896</v>
      </c>
      <c r="B1219" s="3" t="s">
        <v>859</v>
      </c>
      <c r="C1219" s="3" t="s">
        <v>855</v>
      </c>
      <c r="D1219" s="4" t="s">
        <v>841</v>
      </c>
      <c r="E1219" s="14" t="str">
        <f t="shared" si="49"/>
        <v>1930800000</v>
      </c>
      <c r="F1219" s="15"/>
      <c r="G1219" s="16" t="s">
        <v>742</v>
      </c>
      <c r="H1219" s="1"/>
    </row>
    <row r="1220" spans="1:8" ht="30">
      <c r="A1220" s="3" t="s">
        <v>896</v>
      </c>
      <c r="B1220" s="3" t="s">
        <v>859</v>
      </c>
      <c r="C1220" s="3" t="s">
        <v>856</v>
      </c>
      <c r="D1220" s="4" t="s">
        <v>841</v>
      </c>
      <c r="E1220" s="14" t="str">
        <f t="shared" si="49"/>
        <v>1930900000</v>
      </c>
      <c r="F1220" s="15"/>
      <c r="G1220" s="16" t="s">
        <v>743</v>
      </c>
      <c r="H1220" s="1"/>
    </row>
    <row r="1221" spans="1:8" ht="30">
      <c r="A1221" s="3" t="s">
        <v>896</v>
      </c>
      <c r="B1221" s="3" t="s">
        <v>859</v>
      </c>
      <c r="C1221" s="3" t="s">
        <v>857</v>
      </c>
      <c r="D1221" s="4" t="s">
        <v>841</v>
      </c>
      <c r="E1221" s="14" t="str">
        <f t="shared" si="49"/>
        <v>1931000000</v>
      </c>
      <c r="F1221" s="15"/>
      <c r="G1221" s="16" t="s">
        <v>744</v>
      </c>
      <c r="H1221" s="1"/>
    </row>
    <row r="1222" spans="1:8" ht="30">
      <c r="A1222" s="3" t="s">
        <v>896</v>
      </c>
      <c r="B1222" s="3" t="s">
        <v>868</v>
      </c>
      <c r="C1222" s="3" t="s">
        <v>840</v>
      </c>
      <c r="D1222" s="4" t="s">
        <v>841</v>
      </c>
      <c r="E1222" s="14" t="str">
        <f t="shared" si="49"/>
        <v>19А0000000</v>
      </c>
      <c r="F1222" s="15" t="s">
        <v>1462</v>
      </c>
      <c r="G1222" s="16" t="s">
        <v>745</v>
      </c>
    </row>
    <row r="1223" spans="1:8" ht="30">
      <c r="A1223" s="3" t="s">
        <v>896</v>
      </c>
      <c r="B1223" s="3" t="s">
        <v>868</v>
      </c>
      <c r="C1223" s="3" t="s">
        <v>838</v>
      </c>
      <c r="D1223" s="4" t="s">
        <v>841</v>
      </c>
      <c r="E1223" s="14" t="str">
        <f t="shared" si="49"/>
        <v>19А0100000</v>
      </c>
      <c r="F1223" s="15"/>
      <c r="G1223" s="16" t="s">
        <v>746</v>
      </c>
      <c r="H1223" s="1"/>
    </row>
    <row r="1224" spans="1:8" ht="30">
      <c r="A1224" s="3" t="s">
        <v>896</v>
      </c>
      <c r="B1224" s="3" t="s">
        <v>868</v>
      </c>
      <c r="C1224" s="3" t="s">
        <v>847</v>
      </c>
      <c r="D1224" s="4" t="s">
        <v>841</v>
      </c>
      <c r="E1224" s="14" t="str">
        <f t="shared" si="49"/>
        <v>19А0200000</v>
      </c>
      <c r="F1224" s="15"/>
      <c r="G1224" s="16" t="s">
        <v>747</v>
      </c>
      <c r="H1224" s="1"/>
    </row>
    <row r="1225" spans="1:8" ht="30">
      <c r="A1225" s="3" t="s">
        <v>896</v>
      </c>
      <c r="B1225" s="3" t="s">
        <v>868</v>
      </c>
      <c r="C1225" s="3" t="s">
        <v>847</v>
      </c>
      <c r="D1225" s="5">
        <v>80000</v>
      </c>
      <c r="E1225" s="14" t="str">
        <f t="shared" si="49"/>
        <v>19А0280000</v>
      </c>
      <c r="F1225" s="15" t="s">
        <v>1463</v>
      </c>
      <c r="G1225" s="16" t="s">
        <v>387</v>
      </c>
      <c r="H1225" s="1"/>
    </row>
    <row r="1226" spans="1:8" ht="15">
      <c r="A1226" s="3" t="s">
        <v>896</v>
      </c>
      <c r="B1226" s="3" t="s">
        <v>868</v>
      </c>
      <c r="C1226" s="3" t="s">
        <v>848</v>
      </c>
      <c r="D1226" s="4" t="s">
        <v>841</v>
      </c>
      <c r="E1226" s="14" t="str">
        <f t="shared" si="49"/>
        <v>19А0300000</v>
      </c>
      <c r="F1226" s="15"/>
      <c r="G1226" s="16" t="s">
        <v>748</v>
      </c>
      <c r="H1226" s="1"/>
    </row>
    <row r="1227" spans="1:8" ht="30">
      <c r="A1227" s="3" t="s">
        <v>896</v>
      </c>
      <c r="B1227" s="3" t="s">
        <v>868</v>
      </c>
      <c r="C1227" s="3" t="s">
        <v>849</v>
      </c>
      <c r="D1227" s="4" t="s">
        <v>841</v>
      </c>
      <c r="E1227" s="14" t="str">
        <f t="shared" si="49"/>
        <v>19А0400000</v>
      </c>
      <c r="F1227" s="15"/>
      <c r="G1227" s="16" t="s">
        <v>749</v>
      </c>
      <c r="H1227" s="1"/>
    </row>
    <row r="1228" spans="1:8" ht="30">
      <c r="A1228" s="3" t="s">
        <v>897</v>
      </c>
      <c r="B1228" s="3" t="s">
        <v>839</v>
      </c>
      <c r="C1228" s="3" t="s">
        <v>840</v>
      </c>
      <c r="D1228" s="4" t="s">
        <v>841</v>
      </c>
      <c r="E1228" s="14" t="str">
        <f t="shared" si="49"/>
        <v>2000000000</v>
      </c>
      <c r="F1228" s="15" t="str">
        <f t="shared" si="50"/>
        <v>2000000</v>
      </c>
      <c r="G1228" s="16" t="s">
        <v>750</v>
      </c>
      <c r="H1228" s="1"/>
    </row>
    <row r="1229" spans="1:8" ht="30">
      <c r="A1229" s="3" t="s">
        <v>897</v>
      </c>
      <c r="B1229" s="3" t="s">
        <v>839</v>
      </c>
      <c r="C1229" s="3" t="s">
        <v>838</v>
      </c>
      <c r="D1229" s="4" t="s">
        <v>841</v>
      </c>
      <c r="E1229" s="14" t="str">
        <f t="shared" si="49"/>
        <v>2000100000</v>
      </c>
      <c r="F1229" s="15">
        <v>2010000</v>
      </c>
      <c r="G1229" s="16" t="s">
        <v>751</v>
      </c>
      <c r="H1229" s="1"/>
    </row>
    <row r="1230" spans="1:8" ht="30">
      <c r="A1230" s="3" t="s">
        <v>897</v>
      </c>
      <c r="B1230" s="3" t="s">
        <v>839</v>
      </c>
      <c r="C1230" s="3" t="s">
        <v>838</v>
      </c>
      <c r="D1230" s="5">
        <v>80610</v>
      </c>
      <c r="E1230" s="14" t="str">
        <f t="shared" si="49"/>
        <v>2000180610</v>
      </c>
      <c r="F1230" s="15">
        <v>2018061</v>
      </c>
      <c r="G1230" s="16" t="s">
        <v>752</v>
      </c>
      <c r="H1230" s="1"/>
    </row>
    <row r="1231" spans="1:8" ht="30">
      <c r="A1231" s="3" t="s">
        <v>897</v>
      </c>
      <c r="B1231" s="3" t="s">
        <v>839</v>
      </c>
      <c r="C1231" s="3" t="s">
        <v>847</v>
      </c>
      <c r="D1231" s="4" t="s">
        <v>841</v>
      </c>
      <c r="E1231" s="14" t="str">
        <f t="shared" si="49"/>
        <v>2000200000</v>
      </c>
      <c r="F1231" s="25" t="s">
        <v>1500</v>
      </c>
      <c r="G1231" s="16" t="s">
        <v>753</v>
      </c>
      <c r="H1231" s="1"/>
    </row>
    <row r="1232" spans="1:8" ht="30">
      <c r="A1232" s="3" t="s">
        <v>897</v>
      </c>
      <c r="B1232" s="3" t="s">
        <v>839</v>
      </c>
      <c r="C1232" s="3" t="s">
        <v>847</v>
      </c>
      <c r="D1232" s="5">
        <v>80610</v>
      </c>
      <c r="E1232" s="14" t="str">
        <f t="shared" ref="E1232" si="51">A1232&amp;B1232&amp;C1232&amp;D1232</f>
        <v>2000280610</v>
      </c>
      <c r="F1232" s="25" t="s">
        <v>1501</v>
      </c>
      <c r="G1232" s="16" t="s">
        <v>752</v>
      </c>
      <c r="H1232" s="1"/>
    </row>
    <row r="1233" spans="1:8" ht="45">
      <c r="A1233" s="3" t="s">
        <v>897</v>
      </c>
      <c r="B1233" s="3" t="s">
        <v>839</v>
      </c>
      <c r="C1233" s="3" t="s">
        <v>848</v>
      </c>
      <c r="D1233" s="4" t="s">
        <v>841</v>
      </c>
      <c r="E1233" s="14" t="str">
        <f t="shared" ref="E1233:E1287" si="52">A1233&amp;B1233&amp;C1233&amp;D1233</f>
        <v>2000300000</v>
      </c>
      <c r="F1233" s="15">
        <v>2030000</v>
      </c>
      <c r="G1233" s="16" t="s">
        <v>754</v>
      </c>
      <c r="H1233" s="1"/>
    </row>
    <row r="1234" spans="1:8" ht="30">
      <c r="A1234" s="3" t="s">
        <v>897</v>
      </c>
      <c r="B1234" s="3" t="s">
        <v>839</v>
      </c>
      <c r="C1234" s="3" t="s">
        <v>848</v>
      </c>
      <c r="D1234" s="5">
        <v>80610</v>
      </c>
      <c r="E1234" s="14" t="str">
        <f t="shared" si="52"/>
        <v>2000380610</v>
      </c>
      <c r="F1234" s="15">
        <v>2038061</v>
      </c>
      <c r="G1234" s="16" t="s">
        <v>752</v>
      </c>
      <c r="H1234" s="1"/>
    </row>
    <row r="1235" spans="1:8" ht="30">
      <c r="A1235" s="3" t="s">
        <v>897</v>
      </c>
      <c r="B1235" s="3" t="s">
        <v>839</v>
      </c>
      <c r="C1235" s="3" t="s">
        <v>849</v>
      </c>
      <c r="D1235" s="4" t="s">
        <v>841</v>
      </c>
      <c r="E1235" s="14" t="str">
        <f t="shared" si="52"/>
        <v>2000400000</v>
      </c>
      <c r="F1235" s="15">
        <v>2040000</v>
      </c>
      <c r="G1235" s="16" t="s">
        <v>755</v>
      </c>
      <c r="H1235" s="1"/>
    </row>
    <row r="1236" spans="1:8" ht="30">
      <c r="A1236" s="3" t="s">
        <v>897</v>
      </c>
      <c r="B1236" s="3" t="s">
        <v>839</v>
      </c>
      <c r="C1236" s="3" t="s">
        <v>849</v>
      </c>
      <c r="D1236" s="5">
        <v>80610</v>
      </c>
      <c r="E1236" s="14" t="str">
        <f t="shared" si="52"/>
        <v>2000480610</v>
      </c>
      <c r="F1236" s="15">
        <v>2048061</v>
      </c>
      <c r="G1236" s="16" t="s">
        <v>752</v>
      </c>
      <c r="H1236" s="1"/>
    </row>
    <row r="1237" spans="1:8" ht="45">
      <c r="A1237" s="3" t="s">
        <v>897</v>
      </c>
      <c r="B1237" s="3" t="s">
        <v>839</v>
      </c>
      <c r="C1237" s="3" t="s">
        <v>851</v>
      </c>
      <c r="D1237" s="4" t="s">
        <v>841</v>
      </c>
      <c r="E1237" s="14" t="str">
        <f t="shared" si="52"/>
        <v>2000500000</v>
      </c>
      <c r="F1237" s="15">
        <v>2050000</v>
      </c>
      <c r="G1237" s="16" t="s">
        <v>756</v>
      </c>
      <c r="H1237" s="1"/>
    </row>
    <row r="1238" spans="1:8" ht="30">
      <c r="A1238" s="3" t="s">
        <v>897</v>
      </c>
      <c r="B1238" s="3" t="s">
        <v>839</v>
      </c>
      <c r="C1238" s="3" t="s">
        <v>851</v>
      </c>
      <c r="D1238" s="5">
        <v>80610</v>
      </c>
      <c r="E1238" s="14" t="str">
        <f t="shared" si="52"/>
        <v>2000580610</v>
      </c>
      <c r="F1238" s="15">
        <v>2058061</v>
      </c>
      <c r="G1238" s="16" t="s">
        <v>752</v>
      </c>
      <c r="H1238" s="1"/>
    </row>
    <row r="1239" spans="1:8" ht="30">
      <c r="A1239" s="3" t="s">
        <v>897</v>
      </c>
      <c r="B1239" s="3" t="s">
        <v>839</v>
      </c>
      <c r="C1239" s="3" t="s">
        <v>853</v>
      </c>
      <c r="D1239" s="4" t="s">
        <v>841</v>
      </c>
      <c r="E1239" s="14" t="str">
        <f t="shared" si="52"/>
        <v>2000600000</v>
      </c>
      <c r="F1239" s="15">
        <v>2060000</v>
      </c>
      <c r="G1239" s="16" t="s">
        <v>757</v>
      </c>
      <c r="H1239" s="1"/>
    </row>
    <row r="1240" spans="1:8" ht="30">
      <c r="A1240" s="3" t="s">
        <v>897</v>
      </c>
      <c r="B1240" s="3" t="s">
        <v>839</v>
      </c>
      <c r="C1240" s="3" t="s">
        <v>853</v>
      </c>
      <c r="D1240" s="5">
        <v>80610</v>
      </c>
      <c r="E1240" s="14" t="str">
        <f t="shared" si="52"/>
        <v>2000680610</v>
      </c>
      <c r="F1240" s="15">
        <v>2068061</v>
      </c>
      <c r="G1240" s="16" t="s">
        <v>752</v>
      </c>
      <c r="H1240" s="1"/>
    </row>
    <row r="1241" spans="1:8" ht="30">
      <c r="A1241" s="3" t="s">
        <v>897</v>
      </c>
      <c r="B1241" s="3" t="s">
        <v>839</v>
      </c>
      <c r="C1241" s="3" t="s">
        <v>854</v>
      </c>
      <c r="D1241" s="4" t="s">
        <v>841</v>
      </c>
      <c r="E1241" s="14" t="str">
        <f t="shared" si="52"/>
        <v>2000700000</v>
      </c>
      <c r="F1241" s="15">
        <v>2070000</v>
      </c>
      <c r="G1241" s="16" t="s">
        <v>758</v>
      </c>
      <c r="H1241" s="1"/>
    </row>
    <row r="1242" spans="1:8" ht="30">
      <c r="A1242" s="3" t="s">
        <v>897</v>
      </c>
      <c r="B1242" s="3" t="s">
        <v>839</v>
      </c>
      <c r="C1242" s="3" t="s">
        <v>854</v>
      </c>
      <c r="D1242" s="5">
        <v>80610</v>
      </c>
      <c r="E1242" s="14" t="str">
        <f t="shared" si="52"/>
        <v>2000780610</v>
      </c>
      <c r="F1242" s="15">
        <v>2078061</v>
      </c>
      <c r="G1242" s="16" t="s">
        <v>752</v>
      </c>
      <c r="H1242" s="1"/>
    </row>
    <row r="1243" spans="1:8" ht="30">
      <c r="A1243" s="3" t="s">
        <v>898</v>
      </c>
      <c r="B1243" s="3" t="s">
        <v>839</v>
      </c>
      <c r="C1243" s="3" t="s">
        <v>840</v>
      </c>
      <c r="D1243" s="4" t="s">
        <v>841</v>
      </c>
      <c r="E1243" s="14" t="str">
        <f t="shared" si="52"/>
        <v>2100000000</v>
      </c>
      <c r="F1243" s="15" t="str">
        <f t="shared" ref="F1243:F1284" si="53">LEFT(E1243,3)&amp;LEFT(D1243,4)</f>
        <v>2100000</v>
      </c>
      <c r="G1243" s="16" t="s">
        <v>759</v>
      </c>
      <c r="H1243" s="1"/>
    </row>
    <row r="1244" spans="1:8" ht="45">
      <c r="A1244" s="3" t="s">
        <v>898</v>
      </c>
      <c r="B1244" s="3" t="s">
        <v>839</v>
      </c>
      <c r="C1244" s="3" t="s">
        <v>838</v>
      </c>
      <c r="D1244" s="4" t="s">
        <v>841</v>
      </c>
      <c r="E1244" s="14" t="str">
        <f t="shared" si="52"/>
        <v>2100100000</v>
      </c>
      <c r="F1244" s="25" t="s">
        <v>1502</v>
      </c>
      <c r="G1244" s="16" t="s">
        <v>760</v>
      </c>
      <c r="H1244" s="1"/>
    </row>
    <row r="1245" spans="1:8" ht="15">
      <c r="A1245" s="3" t="s">
        <v>898</v>
      </c>
      <c r="B1245" s="3" t="s">
        <v>839</v>
      </c>
      <c r="C1245" s="3" t="s">
        <v>838</v>
      </c>
      <c r="D1245" s="5">
        <v>80680</v>
      </c>
      <c r="E1245" s="14" t="str">
        <f t="shared" si="52"/>
        <v>2100180680</v>
      </c>
      <c r="F1245" s="15">
        <v>2118068</v>
      </c>
      <c r="G1245" s="16" t="s">
        <v>761</v>
      </c>
      <c r="H1245" s="1"/>
    </row>
    <row r="1246" spans="1:8" ht="30">
      <c r="A1246" s="3" t="s">
        <v>898</v>
      </c>
      <c r="B1246" s="3" t="s">
        <v>839</v>
      </c>
      <c r="C1246" s="3" t="s">
        <v>838</v>
      </c>
      <c r="D1246" s="5" t="s">
        <v>1009</v>
      </c>
      <c r="E1246" s="14" t="str">
        <f t="shared" si="52"/>
        <v>2100181000</v>
      </c>
      <c r="F1246" s="15">
        <v>2118100</v>
      </c>
      <c r="G1246" s="22" t="s">
        <v>958</v>
      </c>
      <c r="H1246" s="1"/>
    </row>
    <row r="1247" spans="1:8" ht="30">
      <c r="A1247" s="3" t="s">
        <v>898</v>
      </c>
      <c r="B1247" s="3" t="s">
        <v>839</v>
      </c>
      <c r="C1247" s="3" t="s">
        <v>838</v>
      </c>
      <c r="D1247" s="5">
        <v>81230</v>
      </c>
      <c r="E1247" s="14" t="str">
        <f t="shared" si="52"/>
        <v>2100181230</v>
      </c>
      <c r="F1247" s="25" t="s">
        <v>1503</v>
      </c>
      <c r="G1247" s="16" t="s">
        <v>64</v>
      </c>
      <c r="H1247" s="1"/>
    </row>
    <row r="1248" spans="1:8" ht="15">
      <c r="A1248" s="3" t="s">
        <v>898</v>
      </c>
      <c r="B1248" s="3" t="s">
        <v>839</v>
      </c>
      <c r="C1248" s="3" t="s">
        <v>838</v>
      </c>
      <c r="D1248" s="5">
        <v>81280</v>
      </c>
      <c r="E1248" s="14" t="str">
        <f t="shared" si="52"/>
        <v>2100181280</v>
      </c>
      <c r="F1248" s="15">
        <v>2118128</v>
      </c>
      <c r="G1248" s="16" t="s">
        <v>139</v>
      </c>
      <c r="H1248" s="1"/>
    </row>
    <row r="1249" spans="1:8" ht="15">
      <c r="A1249" s="3" t="s">
        <v>898</v>
      </c>
      <c r="B1249" s="3" t="s">
        <v>839</v>
      </c>
      <c r="C1249" s="3" t="s">
        <v>838</v>
      </c>
      <c r="D1249" s="5">
        <v>81330</v>
      </c>
      <c r="E1249" s="14" t="str">
        <f t="shared" si="52"/>
        <v>2100181330</v>
      </c>
      <c r="F1249" s="15">
        <v>2118133</v>
      </c>
      <c r="G1249" s="16" t="s">
        <v>16</v>
      </c>
      <c r="H1249" s="1"/>
    </row>
    <row r="1250" spans="1:8" ht="15">
      <c r="A1250" s="3" t="s">
        <v>898</v>
      </c>
      <c r="B1250" s="3" t="s">
        <v>839</v>
      </c>
      <c r="C1250" s="3" t="s">
        <v>838</v>
      </c>
      <c r="D1250" s="5">
        <v>81450</v>
      </c>
      <c r="E1250" s="14" t="str">
        <f t="shared" si="52"/>
        <v>2100181450</v>
      </c>
      <c r="F1250" s="15">
        <v>2118145</v>
      </c>
      <c r="G1250" s="16" t="s">
        <v>190</v>
      </c>
      <c r="H1250" s="1"/>
    </row>
    <row r="1251" spans="1:8" ht="15">
      <c r="A1251" s="3" t="s">
        <v>898</v>
      </c>
      <c r="B1251" s="3" t="s">
        <v>839</v>
      </c>
      <c r="C1251" s="3" t="s">
        <v>838</v>
      </c>
      <c r="D1251" s="5">
        <v>81460</v>
      </c>
      <c r="E1251" s="14" t="str">
        <f t="shared" si="52"/>
        <v>2100181460</v>
      </c>
      <c r="F1251" s="15">
        <v>2118146</v>
      </c>
      <c r="G1251" s="16" t="s">
        <v>195</v>
      </c>
      <c r="H1251" s="1"/>
    </row>
    <row r="1252" spans="1:8" ht="30">
      <c r="A1252" s="3" t="s">
        <v>898</v>
      </c>
      <c r="B1252" s="3" t="s">
        <v>839</v>
      </c>
      <c r="C1252" s="3" t="s">
        <v>847</v>
      </c>
      <c r="D1252" s="4" t="s">
        <v>841</v>
      </c>
      <c r="E1252" s="14" t="str">
        <f t="shared" si="52"/>
        <v>2100200000</v>
      </c>
      <c r="F1252" s="25" t="s">
        <v>1504</v>
      </c>
      <c r="G1252" s="16" t="s">
        <v>762</v>
      </c>
      <c r="H1252" s="1"/>
    </row>
    <row r="1253" spans="1:8" ht="15">
      <c r="A1253" s="3" t="s">
        <v>898</v>
      </c>
      <c r="B1253" s="3" t="s">
        <v>839</v>
      </c>
      <c r="C1253" s="3" t="s">
        <v>847</v>
      </c>
      <c r="D1253" s="5">
        <v>80500</v>
      </c>
      <c r="E1253" s="14" t="str">
        <f t="shared" si="52"/>
        <v>2100280500</v>
      </c>
      <c r="F1253" s="15">
        <v>2128050</v>
      </c>
      <c r="G1253" s="16" t="s">
        <v>212</v>
      </c>
      <c r="H1253" s="1"/>
    </row>
    <row r="1254" spans="1:8" ht="30">
      <c r="A1254" s="3" t="s">
        <v>898</v>
      </c>
      <c r="B1254" s="3" t="s">
        <v>839</v>
      </c>
      <c r="C1254" s="3" t="s">
        <v>847</v>
      </c>
      <c r="D1254" s="5" t="s">
        <v>1009</v>
      </c>
      <c r="E1254" s="14" t="str">
        <f t="shared" si="52"/>
        <v>2100281000</v>
      </c>
      <c r="F1254" s="15">
        <v>2128100</v>
      </c>
      <c r="G1254" s="22" t="s">
        <v>958</v>
      </c>
      <c r="H1254" s="1"/>
    </row>
    <row r="1255" spans="1:8" ht="15">
      <c r="A1255" s="3" t="s">
        <v>898</v>
      </c>
      <c r="B1255" s="3" t="s">
        <v>839</v>
      </c>
      <c r="C1255" s="3" t="s">
        <v>847</v>
      </c>
      <c r="D1255" s="5">
        <v>81300</v>
      </c>
      <c r="E1255" s="14" t="str">
        <f t="shared" si="52"/>
        <v>2100281300</v>
      </c>
      <c r="F1255" s="15" t="s">
        <v>1464</v>
      </c>
      <c r="G1255" s="16" t="s">
        <v>285</v>
      </c>
      <c r="H1255" s="1"/>
    </row>
    <row r="1256" spans="1:8" ht="15">
      <c r="A1256" s="3" t="s">
        <v>898</v>
      </c>
      <c r="B1256" s="3" t="s">
        <v>839</v>
      </c>
      <c r="C1256" s="3" t="s">
        <v>847</v>
      </c>
      <c r="D1256" s="5">
        <v>81310</v>
      </c>
      <c r="E1256" s="14" t="str">
        <f t="shared" si="52"/>
        <v>2100281310</v>
      </c>
      <c r="F1256" s="15" t="s">
        <v>1465</v>
      </c>
      <c r="G1256" s="16" t="s">
        <v>292</v>
      </c>
      <c r="H1256" s="1"/>
    </row>
    <row r="1257" spans="1:8" ht="15">
      <c r="A1257" s="3" t="s">
        <v>898</v>
      </c>
      <c r="B1257" s="3" t="s">
        <v>839</v>
      </c>
      <c r="C1257" s="3" t="s">
        <v>847</v>
      </c>
      <c r="D1257" s="5">
        <v>81320</v>
      </c>
      <c r="E1257" s="14" t="str">
        <f t="shared" si="52"/>
        <v>2100281320</v>
      </c>
      <c r="F1257" s="15" t="s">
        <v>1466</v>
      </c>
      <c r="G1257" s="16" t="s">
        <v>282</v>
      </c>
      <c r="H1257" s="1"/>
    </row>
    <row r="1258" spans="1:8" ht="15">
      <c r="A1258" s="3" t="s">
        <v>898</v>
      </c>
      <c r="B1258" s="3" t="s">
        <v>839</v>
      </c>
      <c r="C1258" s="3" t="s">
        <v>847</v>
      </c>
      <c r="D1258" s="5">
        <v>81330</v>
      </c>
      <c r="E1258" s="14" t="str">
        <f t="shared" si="52"/>
        <v>2100281330</v>
      </c>
      <c r="F1258" s="15">
        <v>2128133</v>
      </c>
      <c r="G1258" s="16" t="s">
        <v>16</v>
      </c>
      <c r="H1258" s="1"/>
    </row>
    <row r="1259" spans="1:8" ht="30">
      <c r="A1259" s="3" t="s">
        <v>898</v>
      </c>
      <c r="B1259" s="3" t="s">
        <v>839</v>
      </c>
      <c r="C1259" s="3" t="s">
        <v>848</v>
      </c>
      <c r="D1259" s="4" t="s">
        <v>841</v>
      </c>
      <c r="E1259" s="14" t="str">
        <f t="shared" si="52"/>
        <v>2100300000</v>
      </c>
      <c r="F1259" s="15">
        <v>2130000</v>
      </c>
      <c r="G1259" s="16" t="s">
        <v>763</v>
      </c>
      <c r="H1259" s="1"/>
    </row>
    <row r="1260" spans="1:8" ht="15">
      <c r="A1260" s="3" t="s">
        <v>898</v>
      </c>
      <c r="B1260" s="3" t="s">
        <v>839</v>
      </c>
      <c r="C1260" s="3" t="s">
        <v>848</v>
      </c>
      <c r="D1260" s="5">
        <v>80500</v>
      </c>
      <c r="E1260" s="14" t="str">
        <f t="shared" si="52"/>
        <v>2100380500</v>
      </c>
      <c r="F1260" s="15">
        <v>2138050</v>
      </c>
      <c r="G1260" s="16" t="s">
        <v>212</v>
      </c>
      <c r="H1260" s="1"/>
    </row>
    <row r="1261" spans="1:8" ht="30">
      <c r="A1261" s="3" t="s">
        <v>898</v>
      </c>
      <c r="B1261" s="3" t="s">
        <v>839</v>
      </c>
      <c r="C1261" s="3" t="s">
        <v>848</v>
      </c>
      <c r="D1261" s="5" t="s">
        <v>1009</v>
      </c>
      <c r="E1261" s="14" t="str">
        <f t="shared" si="52"/>
        <v>2100381000</v>
      </c>
      <c r="F1261" s="15">
        <v>2138100</v>
      </c>
      <c r="G1261" s="22" t="s">
        <v>958</v>
      </c>
      <c r="H1261" s="1"/>
    </row>
    <row r="1262" spans="1:8" ht="15">
      <c r="A1262" s="3" t="s">
        <v>898</v>
      </c>
      <c r="B1262" s="3" t="s">
        <v>839</v>
      </c>
      <c r="C1262" s="3" t="s">
        <v>848</v>
      </c>
      <c r="D1262" s="5">
        <v>81450</v>
      </c>
      <c r="E1262" s="14" t="str">
        <f t="shared" si="52"/>
        <v>2100381450</v>
      </c>
      <c r="F1262" s="15">
        <v>2138145</v>
      </c>
      <c r="G1262" s="16" t="s">
        <v>190</v>
      </c>
      <c r="H1262" s="1"/>
    </row>
    <row r="1263" spans="1:8" ht="45">
      <c r="A1263" s="3" t="s">
        <v>898</v>
      </c>
      <c r="B1263" s="3" t="s">
        <v>839</v>
      </c>
      <c r="C1263" s="3" t="s">
        <v>849</v>
      </c>
      <c r="D1263" s="4" t="s">
        <v>841</v>
      </c>
      <c r="E1263" s="14" t="str">
        <f t="shared" si="52"/>
        <v>2100400000</v>
      </c>
      <c r="F1263" s="15">
        <v>2140000</v>
      </c>
      <c r="G1263" s="16" t="s">
        <v>764</v>
      </c>
      <c r="H1263" s="1"/>
    </row>
    <row r="1264" spans="1:8" ht="30">
      <c r="A1264" s="3" t="s">
        <v>899</v>
      </c>
      <c r="B1264" s="3" t="s">
        <v>839</v>
      </c>
      <c r="C1264" s="3" t="s">
        <v>840</v>
      </c>
      <c r="D1264" s="4" t="s">
        <v>841</v>
      </c>
      <c r="E1264" s="14" t="str">
        <f t="shared" si="52"/>
        <v>2200000000</v>
      </c>
      <c r="F1264" s="15" t="str">
        <f t="shared" si="53"/>
        <v>2200000</v>
      </c>
      <c r="G1264" s="16" t="s">
        <v>765</v>
      </c>
      <c r="H1264" s="1"/>
    </row>
    <row r="1265" spans="1:8" ht="30">
      <c r="A1265" s="3" t="s">
        <v>899</v>
      </c>
      <c r="B1265" s="3" t="s">
        <v>839</v>
      </c>
      <c r="C1265" s="3" t="s">
        <v>838</v>
      </c>
      <c r="D1265" s="4" t="s">
        <v>841</v>
      </c>
      <c r="E1265" s="14" t="str">
        <f t="shared" si="52"/>
        <v>2200100000</v>
      </c>
      <c r="F1265" s="15"/>
      <c r="G1265" s="16" t="s">
        <v>766</v>
      </c>
      <c r="H1265" s="1"/>
    </row>
    <row r="1266" spans="1:8" ht="30">
      <c r="A1266" s="3" t="s">
        <v>899</v>
      </c>
      <c r="B1266" s="3" t="s">
        <v>839</v>
      </c>
      <c r="C1266" s="3" t="s">
        <v>838</v>
      </c>
      <c r="D1266" s="5">
        <v>13140</v>
      </c>
      <c r="E1266" s="14" t="str">
        <f t="shared" si="52"/>
        <v>2200113140</v>
      </c>
      <c r="F1266" s="25" t="s">
        <v>1505</v>
      </c>
      <c r="G1266" s="16" t="s">
        <v>1107</v>
      </c>
      <c r="H1266" s="1"/>
    </row>
    <row r="1267" spans="1:8" ht="30">
      <c r="A1267" s="3" t="s">
        <v>899</v>
      </c>
      <c r="B1267" s="3" t="s">
        <v>839</v>
      </c>
      <c r="C1267" s="3" t="s">
        <v>838</v>
      </c>
      <c r="D1267" s="5">
        <v>50180</v>
      </c>
      <c r="E1267" s="14" t="str">
        <f t="shared" si="52"/>
        <v>2200150180</v>
      </c>
      <c r="F1267" s="15" t="str">
        <f t="shared" si="53"/>
        <v>2205018</v>
      </c>
      <c r="G1267" s="16" t="s">
        <v>1283</v>
      </c>
      <c r="H1267" s="1"/>
    </row>
    <row r="1268" spans="1:8" ht="45">
      <c r="A1268" s="3" t="s">
        <v>899</v>
      </c>
      <c r="B1268" s="3" t="s">
        <v>839</v>
      </c>
      <c r="C1268" s="3" t="s">
        <v>838</v>
      </c>
      <c r="D1268" s="5" t="s">
        <v>1108</v>
      </c>
      <c r="E1268" s="14" t="str">
        <f t="shared" si="52"/>
        <v>22001R0180</v>
      </c>
      <c r="F1268" s="15"/>
      <c r="G1268" s="20" t="s">
        <v>1284</v>
      </c>
      <c r="H1268" s="1"/>
    </row>
    <row r="1269" spans="1:8" ht="30">
      <c r="A1269" s="3" t="s">
        <v>899</v>
      </c>
      <c r="B1269" s="3" t="s">
        <v>839</v>
      </c>
      <c r="C1269" s="3" t="s">
        <v>838</v>
      </c>
      <c r="D1269" s="5" t="s">
        <v>1109</v>
      </c>
      <c r="E1269" s="14" t="str">
        <f t="shared" si="52"/>
        <v>22001R0181</v>
      </c>
      <c r="F1269" s="15" t="str">
        <f>LEFT(E1269,3)&amp;VLOOKUP(D1269,[1]НР!$A$3:$D$548,3,FALSE)</f>
        <v>2201314</v>
      </c>
      <c r="G1269" s="21" t="s">
        <v>1110</v>
      </c>
      <c r="H1269" s="1"/>
    </row>
    <row r="1270" spans="1:8" ht="45">
      <c r="A1270" s="3" t="s">
        <v>899</v>
      </c>
      <c r="B1270" s="3" t="s">
        <v>839</v>
      </c>
      <c r="C1270" s="3" t="s">
        <v>847</v>
      </c>
      <c r="D1270" s="4" t="s">
        <v>841</v>
      </c>
      <c r="E1270" s="14" t="str">
        <f t="shared" si="52"/>
        <v>2200200000</v>
      </c>
      <c r="F1270" s="15"/>
      <c r="G1270" s="16" t="s">
        <v>767</v>
      </c>
      <c r="H1270" s="1"/>
    </row>
    <row r="1271" spans="1:8" ht="45">
      <c r="A1271" s="3" t="s">
        <v>899</v>
      </c>
      <c r="B1271" s="3" t="s">
        <v>839</v>
      </c>
      <c r="C1271" s="3" t="s">
        <v>847</v>
      </c>
      <c r="D1271" s="5">
        <v>45760</v>
      </c>
      <c r="E1271" s="14" t="str">
        <f t="shared" si="52"/>
        <v>2200245760</v>
      </c>
      <c r="F1271" s="15" t="str">
        <f t="shared" si="53"/>
        <v>2204576</v>
      </c>
      <c r="G1271" s="16" t="s">
        <v>768</v>
      </c>
      <c r="H1271" s="1"/>
    </row>
    <row r="1272" spans="1:8" ht="45">
      <c r="A1272" s="3" t="s">
        <v>899</v>
      </c>
      <c r="B1272" s="3" t="s">
        <v>839</v>
      </c>
      <c r="C1272" s="3" t="s">
        <v>847</v>
      </c>
      <c r="D1272" s="5">
        <v>45770</v>
      </c>
      <c r="E1272" s="14" t="str">
        <f t="shared" si="52"/>
        <v>2200245770</v>
      </c>
      <c r="F1272" s="15" t="str">
        <f t="shared" si="53"/>
        <v>2204577</v>
      </c>
      <c r="G1272" s="16" t="s">
        <v>769</v>
      </c>
      <c r="H1272" s="1"/>
    </row>
    <row r="1273" spans="1:8" ht="45">
      <c r="A1273" s="3" t="s">
        <v>899</v>
      </c>
      <c r="B1273" s="3" t="s">
        <v>839</v>
      </c>
      <c r="C1273" s="3" t="s">
        <v>847</v>
      </c>
      <c r="D1273" s="5">
        <v>45780</v>
      </c>
      <c r="E1273" s="14" t="str">
        <f t="shared" si="52"/>
        <v>2200245780</v>
      </c>
      <c r="F1273" s="15" t="str">
        <f t="shared" si="53"/>
        <v>2204578</v>
      </c>
      <c r="G1273" s="16" t="s">
        <v>770</v>
      </c>
      <c r="H1273" s="1"/>
    </row>
    <row r="1274" spans="1:8" ht="45">
      <c r="A1274" s="3" t="s">
        <v>899</v>
      </c>
      <c r="B1274" s="3" t="s">
        <v>839</v>
      </c>
      <c r="C1274" s="3" t="s">
        <v>847</v>
      </c>
      <c r="D1274" s="5">
        <v>45790</v>
      </c>
      <c r="E1274" s="14" t="str">
        <f t="shared" si="52"/>
        <v>2200245790</v>
      </c>
      <c r="F1274" s="15" t="str">
        <f t="shared" si="53"/>
        <v>2204579</v>
      </c>
      <c r="G1274" s="16" t="s">
        <v>771</v>
      </c>
      <c r="H1274" s="1"/>
    </row>
    <row r="1275" spans="1:8" ht="30">
      <c r="A1275" s="3" t="s">
        <v>899</v>
      </c>
      <c r="B1275" s="3" t="s">
        <v>839</v>
      </c>
      <c r="C1275" s="3" t="s">
        <v>847</v>
      </c>
      <c r="D1275" s="5">
        <v>50180</v>
      </c>
      <c r="E1275" s="14" t="str">
        <f t="shared" si="52"/>
        <v>2200250180</v>
      </c>
      <c r="F1275" s="15" t="str">
        <f t="shared" si="53"/>
        <v>2205018</v>
      </c>
      <c r="G1275" s="16" t="s">
        <v>1283</v>
      </c>
      <c r="H1275" s="1"/>
    </row>
    <row r="1276" spans="1:8" ht="60">
      <c r="A1276" s="3" t="s">
        <v>899</v>
      </c>
      <c r="B1276" s="3" t="s">
        <v>839</v>
      </c>
      <c r="C1276" s="3" t="s">
        <v>847</v>
      </c>
      <c r="D1276" s="5">
        <v>83520</v>
      </c>
      <c r="E1276" s="14" t="str">
        <f t="shared" si="52"/>
        <v>2200283520</v>
      </c>
      <c r="F1276" s="15" t="str">
        <f t="shared" si="53"/>
        <v>2208352</v>
      </c>
      <c r="G1276" s="16" t="s">
        <v>1228</v>
      </c>
      <c r="H1276" s="1"/>
    </row>
    <row r="1277" spans="1:8" ht="45">
      <c r="A1277" s="3" t="s">
        <v>899</v>
      </c>
      <c r="B1277" s="3" t="s">
        <v>839</v>
      </c>
      <c r="C1277" s="3" t="s">
        <v>847</v>
      </c>
      <c r="D1277" s="5" t="s">
        <v>1108</v>
      </c>
      <c r="E1277" s="14" t="str">
        <f t="shared" si="52"/>
        <v>22002R0180</v>
      </c>
      <c r="F1277" s="15"/>
      <c r="G1277" s="20" t="s">
        <v>1284</v>
      </c>
      <c r="H1277" s="1"/>
    </row>
    <row r="1278" spans="1:8" ht="30">
      <c r="A1278" s="3" t="s">
        <v>899</v>
      </c>
      <c r="B1278" s="3" t="s">
        <v>839</v>
      </c>
      <c r="C1278" s="3" t="s">
        <v>847</v>
      </c>
      <c r="D1278" s="5" t="s">
        <v>1111</v>
      </c>
      <c r="E1278" s="14" t="str">
        <f t="shared" si="52"/>
        <v>22002R0182</v>
      </c>
      <c r="F1278" s="15" t="str">
        <f>LEFT(E1278,3)&amp;VLOOKUP(D1278,[1]НР!$A$3:$D$548,3,FALSE)</f>
        <v>2207619</v>
      </c>
      <c r="G1278" s="21" t="s">
        <v>772</v>
      </c>
      <c r="H1278" s="1"/>
    </row>
    <row r="1279" spans="1:8" ht="30">
      <c r="A1279" s="3" t="s">
        <v>899</v>
      </c>
      <c r="B1279" s="3" t="s">
        <v>839</v>
      </c>
      <c r="C1279" s="3" t="s">
        <v>847</v>
      </c>
      <c r="D1279" s="5" t="s">
        <v>1112</v>
      </c>
      <c r="E1279" s="14" t="str">
        <f t="shared" si="52"/>
        <v>22002R0183</v>
      </c>
      <c r="F1279" s="15" t="str">
        <f>LEFT(E1279,3)&amp;VLOOKUP(D1279,[1]НР!$A$3:$D$548,3,FALSE)</f>
        <v>2208331</v>
      </c>
      <c r="G1279" s="21" t="s">
        <v>1113</v>
      </c>
      <c r="H1279" s="1"/>
    </row>
    <row r="1280" spans="1:8" ht="30">
      <c r="A1280" s="3" t="s">
        <v>899</v>
      </c>
      <c r="B1280" s="3" t="s">
        <v>839</v>
      </c>
      <c r="C1280" s="3" t="s">
        <v>848</v>
      </c>
      <c r="D1280" s="4" t="s">
        <v>841</v>
      </c>
      <c r="E1280" s="14" t="str">
        <f t="shared" si="52"/>
        <v>2200300000</v>
      </c>
      <c r="F1280" s="15"/>
      <c r="G1280" s="16" t="s">
        <v>773</v>
      </c>
      <c r="H1280" s="1"/>
    </row>
    <row r="1281" spans="1:8" ht="45">
      <c r="A1281" s="3" t="s">
        <v>899</v>
      </c>
      <c r="B1281" s="3" t="s">
        <v>839</v>
      </c>
      <c r="C1281" s="3" t="s">
        <v>848</v>
      </c>
      <c r="D1281" s="5" t="s">
        <v>1108</v>
      </c>
      <c r="E1281" s="14" t="str">
        <f t="shared" si="52"/>
        <v>22003R0180</v>
      </c>
      <c r="F1281" s="15"/>
      <c r="G1281" s="20" t="s">
        <v>1284</v>
      </c>
      <c r="H1281" s="1"/>
    </row>
    <row r="1282" spans="1:8" ht="30">
      <c r="A1282" s="3" t="s">
        <v>899</v>
      </c>
      <c r="B1282" s="3" t="s">
        <v>839</v>
      </c>
      <c r="C1282" s="3" t="s">
        <v>848</v>
      </c>
      <c r="D1282" s="5" t="s">
        <v>1146</v>
      </c>
      <c r="E1282" s="14" t="str">
        <f t="shared" si="52"/>
        <v>22003R0184</v>
      </c>
      <c r="F1282" s="15" t="str">
        <f>LEFT(E1282,3)&amp;VLOOKUP(D1282,[1]НР!$A$3:$D$548,3,FALSE)</f>
        <v>2208334</v>
      </c>
      <c r="G1282" s="16" t="s">
        <v>1147</v>
      </c>
      <c r="H1282" s="1"/>
    </row>
    <row r="1283" spans="1:8" ht="30">
      <c r="A1283" s="3" t="s">
        <v>900</v>
      </c>
      <c r="B1283" s="3" t="s">
        <v>839</v>
      </c>
      <c r="C1283" s="3" t="s">
        <v>840</v>
      </c>
      <c r="D1283" s="4" t="s">
        <v>841</v>
      </c>
      <c r="E1283" s="14" t="str">
        <f t="shared" si="52"/>
        <v>2300000000</v>
      </c>
      <c r="F1283" s="15" t="str">
        <f t="shared" si="53"/>
        <v>2300000</v>
      </c>
      <c r="G1283" s="16" t="s">
        <v>774</v>
      </c>
      <c r="H1283" s="1"/>
    </row>
    <row r="1284" spans="1:8" ht="45">
      <c r="A1284" s="3" t="s">
        <v>900</v>
      </c>
      <c r="B1284" s="3" t="s">
        <v>842</v>
      </c>
      <c r="C1284" s="3" t="s">
        <v>840</v>
      </c>
      <c r="D1284" s="4" t="s">
        <v>841</v>
      </c>
      <c r="E1284" s="14" t="str">
        <f t="shared" si="52"/>
        <v>2310000000</v>
      </c>
      <c r="F1284" s="15" t="str">
        <f t="shared" si="53"/>
        <v>2310000</v>
      </c>
      <c r="G1284" s="16" t="s">
        <v>775</v>
      </c>
    </row>
    <row r="1285" spans="1:8" ht="30">
      <c r="A1285" s="3" t="s">
        <v>900</v>
      </c>
      <c r="B1285" s="3" t="s">
        <v>842</v>
      </c>
      <c r="C1285" s="3" t="s">
        <v>838</v>
      </c>
      <c r="D1285" s="4" t="s">
        <v>841</v>
      </c>
      <c r="E1285" s="14" t="str">
        <f t="shared" si="52"/>
        <v>2310100000</v>
      </c>
      <c r="F1285" s="15"/>
      <c r="G1285" s="16" t="s">
        <v>776</v>
      </c>
      <c r="H1285" s="1"/>
    </row>
    <row r="1286" spans="1:8" ht="30">
      <c r="A1286" s="3" t="s">
        <v>900</v>
      </c>
      <c r="B1286" s="3" t="s">
        <v>842</v>
      </c>
      <c r="C1286" s="3" t="s">
        <v>847</v>
      </c>
      <c r="D1286" s="4" t="s">
        <v>841</v>
      </c>
      <c r="E1286" s="14" t="str">
        <f t="shared" si="52"/>
        <v>2310200000</v>
      </c>
      <c r="F1286" s="15"/>
      <c r="G1286" s="16" t="s">
        <v>777</v>
      </c>
      <c r="H1286" s="1"/>
    </row>
    <row r="1287" spans="1:8" ht="30">
      <c r="A1287" s="3" t="s">
        <v>900</v>
      </c>
      <c r="B1287" s="3" t="s">
        <v>842</v>
      </c>
      <c r="C1287" s="3" t="s">
        <v>848</v>
      </c>
      <c r="D1287" s="4" t="s">
        <v>841</v>
      </c>
      <c r="E1287" s="14" t="str">
        <f t="shared" si="52"/>
        <v>2310300000</v>
      </c>
      <c r="F1287" s="15"/>
      <c r="G1287" s="16" t="s">
        <v>778</v>
      </c>
      <c r="H1287" s="1"/>
    </row>
    <row r="1288" spans="1:8" ht="30">
      <c r="A1288" s="3" t="s">
        <v>900</v>
      </c>
      <c r="B1288" s="3" t="s">
        <v>842</v>
      </c>
      <c r="C1288" s="3" t="s">
        <v>849</v>
      </c>
      <c r="D1288" s="4" t="s">
        <v>841</v>
      </c>
      <c r="E1288" s="14" t="str">
        <f t="shared" ref="E1288:E1341" si="54">A1288&amp;B1288&amp;C1288&amp;D1288</f>
        <v>2310400000</v>
      </c>
      <c r="F1288" s="15"/>
      <c r="G1288" s="16" t="s">
        <v>779</v>
      </c>
      <c r="H1288" s="1"/>
    </row>
    <row r="1289" spans="1:8" ht="30">
      <c r="A1289" s="3" t="s">
        <v>900</v>
      </c>
      <c r="B1289" s="3" t="s">
        <v>842</v>
      </c>
      <c r="C1289" s="3" t="s">
        <v>849</v>
      </c>
      <c r="D1289" s="5">
        <v>81490</v>
      </c>
      <c r="E1289" s="14" t="str">
        <f t="shared" si="54"/>
        <v>2310481490</v>
      </c>
      <c r="F1289" s="15" t="str">
        <f t="shared" ref="F1289:F1328" si="55">LEFT(E1289,3)&amp;LEFT(D1289,4)</f>
        <v>2318149</v>
      </c>
      <c r="G1289" s="16" t="s">
        <v>8</v>
      </c>
      <c r="H1289" s="1"/>
    </row>
    <row r="1290" spans="1:8" ht="30">
      <c r="A1290" s="3" t="s">
        <v>900</v>
      </c>
      <c r="B1290" s="3" t="s">
        <v>852</v>
      </c>
      <c r="C1290" s="3" t="s">
        <v>840</v>
      </c>
      <c r="D1290" s="4" t="s">
        <v>841</v>
      </c>
      <c r="E1290" s="14" t="str">
        <f t="shared" si="54"/>
        <v>2320000000</v>
      </c>
      <c r="F1290" s="15" t="str">
        <f t="shared" si="55"/>
        <v>2320000</v>
      </c>
      <c r="G1290" s="16" t="s">
        <v>780</v>
      </c>
    </row>
    <row r="1291" spans="1:8" ht="30">
      <c r="A1291" s="3" t="s">
        <v>900</v>
      </c>
      <c r="B1291" s="3" t="s">
        <v>852</v>
      </c>
      <c r="C1291" s="3" t="s">
        <v>838</v>
      </c>
      <c r="D1291" s="4" t="s">
        <v>841</v>
      </c>
      <c r="E1291" s="14" t="str">
        <f t="shared" si="54"/>
        <v>2320100000</v>
      </c>
      <c r="F1291" s="15"/>
      <c r="G1291" s="16" t="s">
        <v>781</v>
      </c>
      <c r="H1291" s="1"/>
    </row>
    <row r="1292" spans="1:8" ht="30">
      <c r="A1292" s="3" t="s">
        <v>900</v>
      </c>
      <c r="B1292" s="3" t="s">
        <v>852</v>
      </c>
      <c r="C1292" s="3" t="s">
        <v>847</v>
      </c>
      <c r="D1292" s="4" t="s">
        <v>841</v>
      </c>
      <c r="E1292" s="14" t="str">
        <f t="shared" si="54"/>
        <v>2320200000</v>
      </c>
      <c r="F1292" s="15"/>
      <c r="G1292" s="16" t="s">
        <v>782</v>
      </c>
      <c r="H1292" s="1"/>
    </row>
    <row r="1293" spans="1:8" ht="30">
      <c r="A1293" s="3" t="s">
        <v>900</v>
      </c>
      <c r="B1293" s="3" t="s">
        <v>859</v>
      </c>
      <c r="C1293" s="3" t="s">
        <v>840</v>
      </c>
      <c r="D1293" s="4" t="s">
        <v>841</v>
      </c>
      <c r="E1293" s="14" t="str">
        <f t="shared" si="54"/>
        <v>2330000000</v>
      </c>
      <c r="F1293" s="15" t="str">
        <f t="shared" si="55"/>
        <v>2330000</v>
      </c>
      <c r="G1293" s="16" t="s">
        <v>783</v>
      </c>
    </row>
    <row r="1294" spans="1:8" ht="30">
      <c r="A1294" s="3" t="s">
        <v>900</v>
      </c>
      <c r="B1294" s="3" t="s">
        <v>859</v>
      </c>
      <c r="C1294" s="3" t="s">
        <v>838</v>
      </c>
      <c r="D1294" s="4" t="s">
        <v>841</v>
      </c>
      <c r="E1294" s="14" t="str">
        <f t="shared" si="54"/>
        <v>2330100000</v>
      </c>
      <c r="F1294" s="15"/>
      <c r="G1294" s="16" t="s">
        <v>784</v>
      </c>
      <c r="H1294" s="1"/>
    </row>
    <row r="1295" spans="1:8" ht="30">
      <c r="A1295" s="3" t="s">
        <v>900</v>
      </c>
      <c r="B1295" s="3" t="s">
        <v>859</v>
      </c>
      <c r="C1295" s="3" t="s">
        <v>847</v>
      </c>
      <c r="D1295" s="4" t="s">
        <v>841</v>
      </c>
      <c r="E1295" s="14" t="str">
        <f t="shared" si="54"/>
        <v>2330200000</v>
      </c>
      <c r="F1295" s="15"/>
      <c r="G1295" s="16" t="s">
        <v>785</v>
      </c>
      <c r="H1295" s="1"/>
    </row>
    <row r="1296" spans="1:8" ht="30">
      <c r="A1296" s="3" t="s">
        <v>900</v>
      </c>
      <c r="B1296" s="3" t="s">
        <v>859</v>
      </c>
      <c r="C1296" s="3" t="s">
        <v>847</v>
      </c>
      <c r="D1296" s="5">
        <v>80000</v>
      </c>
      <c r="E1296" s="14" t="str">
        <f t="shared" si="54"/>
        <v>2330280000</v>
      </c>
      <c r="F1296" s="15" t="str">
        <f t="shared" si="55"/>
        <v>2338000</v>
      </c>
      <c r="G1296" s="16" t="s">
        <v>387</v>
      </c>
      <c r="H1296" s="1"/>
    </row>
    <row r="1297" spans="1:8" ht="30">
      <c r="A1297" s="3" t="s">
        <v>900</v>
      </c>
      <c r="B1297" s="3" t="s">
        <v>860</v>
      </c>
      <c r="C1297" s="3" t="s">
        <v>840</v>
      </c>
      <c r="D1297" s="4" t="s">
        <v>841</v>
      </c>
      <c r="E1297" s="14" t="str">
        <f t="shared" si="54"/>
        <v>2340000000</v>
      </c>
      <c r="F1297" s="25" t="s">
        <v>1491</v>
      </c>
      <c r="G1297" s="16" t="s">
        <v>786</v>
      </c>
    </row>
    <row r="1298" spans="1:8" ht="30">
      <c r="A1298" s="3" t="s">
        <v>900</v>
      </c>
      <c r="B1298" s="3" t="s">
        <v>860</v>
      </c>
      <c r="C1298" s="3" t="s">
        <v>838</v>
      </c>
      <c r="D1298" s="4" t="s">
        <v>841</v>
      </c>
      <c r="E1298" s="14" t="str">
        <f t="shared" si="54"/>
        <v>2340100000</v>
      </c>
      <c r="F1298" s="15"/>
      <c r="G1298" s="16" t="s">
        <v>787</v>
      </c>
      <c r="H1298" s="1"/>
    </row>
    <row r="1299" spans="1:8" ht="60">
      <c r="A1299" s="3" t="s">
        <v>900</v>
      </c>
      <c r="B1299" s="3" t="s">
        <v>860</v>
      </c>
      <c r="C1299" s="3" t="s">
        <v>838</v>
      </c>
      <c r="D1299" s="5">
        <v>84070</v>
      </c>
      <c r="E1299" s="14" t="str">
        <f t="shared" si="54"/>
        <v>2340184070</v>
      </c>
      <c r="F1299" s="15" t="str">
        <f t="shared" si="55"/>
        <v>2348407</v>
      </c>
      <c r="G1299" s="16" t="s">
        <v>596</v>
      </c>
      <c r="H1299" s="1"/>
    </row>
    <row r="1300" spans="1:8" ht="15">
      <c r="A1300" s="3" t="s">
        <v>900</v>
      </c>
      <c r="B1300" s="3" t="s">
        <v>860</v>
      </c>
      <c r="C1300" s="3" t="s">
        <v>847</v>
      </c>
      <c r="D1300" s="4" t="s">
        <v>841</v>
      </c>
      <c r="E1300" s="14" t="str">
        <f t="shared" si="54"/>
        <v>2340200000</v>
      </c>
      <c r="F1300" s="15"/>
      <c r="G1300" s="16" t="s">
        <v>788</v>
      </c>
      <c r="H1300" s="1"/>
    </row>
    <row r="1301" spans="1:8" ht="45">
      <c r="A1301" s="3" t="s">
        <v>900</v>
      </c>
      <c r="B1301" s="3" t="s">
        <v>860</v>
      </c>
      <c r="C1301" s="3" t="s">
        <v>848</v>
      </c>
      <c r="D1301" s="4" t="s">
        <v>841</v>
      </c>
      <c r="E1301" s="14" t="str">
        <f t="shared" si="54"/>
        <v>2340300000</v>
      </c>
      <c r="F1301" s="15"/>
      <c r="G1301" s="16" t="s">
        <v>789</v>
      </c>
      <c r="H1301" s="1"/>
    </row>
    <row r="1302" spans="1:8" ht="30">
      <c r="A1302" s="3" t="s">
        <v>900</v>
      </c>
      <c r="B1302" s="3" t="s">
        <v>860</v>
      </c>
      <c r="C1302" s="3" t="s">
        <v>848</v>
      </c>
      <c r="D1302" s="5">
        <v>80000</v>
      </c>
      <c r="E1302" s="14" t="str">
        <f t="shared" si="54"/>
        <v>2340380000</v>
      </c>
      <c r="F1302" s="15" t="s">
        <v>1467</v>
      </c>
      <c r="G1302" s="16" t="s">
        <v>387</v>
      </c>
      <c r="H1302" s="1"/>
    </row>
    <row r="1303" spans="1:8" ht="30">
      <c r="A1303" s="3" t="s">
        <v>900</v>
      </c>
      <c r="B1303" s="3" t="s">
        <v>860</v>
      </c>
      <c r="C1303" s="3" t="s">
        <v>849</v>
      </c>
      <c r="D1303" s="4" t="s">
        <v>841</v>
      </c>
      <c r="E1303" s="14" t="str">
        <f t="shared" si="54"/>
        <v>2340400000</v>
      </c>
      <c r="F1303" s="15"/>
      <c r="G1303" s="16" t="s">
        <v>790</v>
      </c>
      <c r="H1303" s="1"/>
    </row>
    <row r="1304" spans="1:8" ht="30">
      <c r="A1304" s="3" t="s">
        <v>901</v>
      </c>
      <c r="B1304" s="3" t="s">
        <v>839</v>
      </c>
      <c r="C1304" s="3" t="s">
        <v>840</v>
      </c>
      <c r="D1304" s="4" t="s">
        <v>841</v>
      </c>
      <c r="E1304" s="14" t="str">
        <f t="shared" si="54"/>
        <v>2400000000</v>
      </c>
      <c r="F1304" s="15" t="str">
        <f t="shared" si="55"/>
        <v>2400000</v>
      </c>
      <c r="G1304" s="16" t="s">
        <v>791</v>
      </c>
      <c r="H1304" s="1"/>
    </row>
    <row r="1305" spans="1:8" ht="75">
      <c r="A1305" s="3" t="s">
        <v>901</v>
      </c>
      <c r="B1305" s="3" t="s">
        <v>842</v>
      </c>
      <c r="C1305" s="3" t="s">
        <v>840</v>
      </c>
      <c r="D1305" s="4" t="s">
        <v>841</v>
      </c>
      <c r="E1305" s="14" t="str">
        <f t="shared" si="54"/>
        <v>2410000000</v>
      </c>
      <c r="F1305" s="25" t="s">
        <v>1492</v>
      </c>
      <c r="G1305" s="16" t="s">
        <v>792</v>
      </c>
    </row>
    <row r="1306" spans="1:8" ht="30">
      <c r="A1306" s="3" t="s">
        <v>901</v>
      </c>
      <c r="B1306" s="3" t="s">
        <v>842</v>
      </c>
      <c r="C1306" s="3" t="s">
        <v>838</v>
      </c>
      <c r="D1306" s="4" t="s">
        <v>841</v>
      </c>
      <c r="E1306" s="14" t="str">
        <f t="shared" si="54"/>
        <v>2410100000</v>
      </c>
      <c r="F1306" s="15"/>
      <c r="G1306" s="16" t="s">
        <v>793</v>
      </c>
      <c r="H1306" s="1"/>
    </row>
    <row r="1307" spans="1:8" ht="15">
      <c r="A1307" s="3" t="s">
        <v>901</v>
      </c>
      <c r="B1307" s="3" t="s">
        <v>842</v>
      </c>
      <c r="C1307" s="3" t="s">
        <v>838</v>
      </c>
      <c r="D1307" s="5">
        <v>80200</v>
      </c>
      <c r="E1307" s="14" t="str">
        <f t="shared" si="54"/>
        <v>2410180200</v>
      </c>
      <c r="F1307" s="15" t="str">
        <f t="shared" si="55"/>
        <v>2418020</v>
      </c>
      <c r="G1307" s="16" t="s">
        <v>794</v>
      </c>
      <c r="H1307" s="1"/>
    </row>
    <row r="1308" spans="1:8" ht="45">
      <c r="A1308" s="3" t="s">
        <v>901</v>
      </c>
      <c r="B1308" s="3" t="s">
        <v>842</v>
      </c>
      <c r="C1308" s="3" t="s">
        <v>847</v>
      </c>
      <c r="D1308" s="4" t="s">
        <v>841</v>
      </c>
      <c r="E1308" s="14" t="str">
        <f t="shared" si="54"/>
        <v>2410200000</v>
      </c>
      <c r="F1308" s="15"/>
      <c r="G1308" s="16" t="s">
        <v>795</v>
      </c>
      <c r="H1308" s="1"/>
    </row>
    <row r="1309" spans="1:8" ht="30">
      <c r="A1309" s="3" t="s">
        <v>901</v>
      </c>
      <c r="B1309" s="3" t="s">
        <v>842</v>
      </c>
      <c r="C1309" s="3" t="s">
        <v>847</v>
      </c>
      <c r="D1309" s="5">
        <v>80210</v>
      </c>
      <c r="E1309" s="14" t="str">
        <f t="shared" si="54"/>
        <v>2410280210</v>
      </c>
      <c r="F1309" s="15" t="s">
        <v>1468</v>
      </c>
      <c r="G1309" s="16" t="s">
        <v>281</v>
      </c>
      <c r="H1309" s="1"/>
    </row>
    <row r="1310" spans="1:8" ht="60">
      <c r="A1310" s="3" t="s">
        <v>901</v>
      </c>
      <c r="B1310" s="3" t="s">
        <v>842</v>
      </c>
      <c r="C1310" s="3" t="s">
        <v>848</v>
      </c>
      <c r="D1310" s="4" t="s">
        <v>841</v>
      </c>
      <c r="E1310" s="14" t="str">
        <f t="shared" si="54"/>
        <v>2410300000</v>
      </c>
      <c r="F1310" s="15"/>
      <c r="G1310" s="16" t="s">
        <v>796</v>
      </c>
      <c r="H1310" s="1"/>
    </row>
    <row r="1311" spans="1:8" ht="30">
      <c r="A1311" s="3" t="s">
        <v>901</v>
      </c>
      <c r="B1311" s="3" t="s">
        <v>842</v>
      </c>
      <c r="C1311" s="3" t="s">
        <v>848</v>
      </c>
      <c r="D1311" s="5">
        <v>84050</v>
      </c>
      <c r="E1311" s="14" t="str">
        <f t="shared" si="54"/>
        <v>2410384050</v>
      </c>
      <c r="F1311" s="15" t="s">
        <v>1469</v>
      </c>
      <c r="G1311" s="16" t="s">
        <v>215</v>
      </c>
      <c r="H1311" s="1"/>
    </row>
    <row r="1312" spans="1:8" ht="45">
      <c r="A1312" s="3" t="s">
        <v>901</v>
      </c>
      <c r="B1312" s="3" t="s">
        <v>842</v>
      </c>
      <c r="C1312" s="3" t="s">
        <v>849</v>
      </c>
      <c r="D1312" s="4" t="s">
        <v>841</v>
      </c>
      <c r="E1312" s="14" t="str">
        <f t="shared" si="54"/>
        <v>2410400000</v>
      </c>
      <c r="F1312" s="15"/>
      <c r="G1312" s="16" t="s">
        <v>797</v>
      </c>
      <c r="H1312" s="1"/>
    </row>
    <row r="1313" spans="1:8" ht="30">
      <c r="A1313" s="3" t="s">
        <v>901</v>
      </c>
      <c r="B1313" s="3" t="s">
        <v>842</v>
      </c>
      <c r="C1313" s="3" t="s">
        <v>849</v>
      </c>
      <c r="D1313" s="5">
        <v>84050</v>
      </c>
      <c r="E1313" s="14" t="str">
        <f t="shared" si="54"/>
        <v>2410484050</v>
      </c>
      <c r="F1313" s="15" t="s">
        <v>1470</v>
      </c>
      <c r="G1313" s="16" t="s">
        <v>215</v>
      </c>
      <c r="H1313" s="1"/>
    </row>
    <row r="1314" spans="1:8" ht="15">
      <c r="A1314" s="3" t="s">
        <v>901</v>
      </c>
      <c r="B1314" s="3" t="s">
        <v>842</v>
      </c>
      <c r="C1314" s="3" t="s">
        <v>851</v>
      </c>
      <c r="D1314" s="4" t="s">
        <v>841</v>
      </c>
      <c r="E1314" s="14" t="str">
        <f t="shared" si="54"/>
        <v>2410500000</v>
      </c>
      <c r="F1314" s="15"/>
      <c r="G1314" s="16" t="s">
        <v>798</v>
      </c>
      <c r="H1314" s="1"/>
    </row>
    <row r="1315" spans="1:8" ht="30">
      <c r="A1315" s="3" t="s">
        <v>901</v>
      </c>
      <c r="B1315" s="3" t="s">
        <v>842</v>
      </c>
      <c r="C1315" s="3" t="s">
        <v>851</v>
      </c>
      <c r="D1315" s="5">
        <v>84050</v>
      </c>
      <c r="E1315" s="14" t="str">
        <f t="shared" si="54"/>
        <v>2410584050</v>
      </c>
      <c r="F1315" s="15" t="s">
        <v>1471</v>
      </c>
      <c r="G1315" s="16" t="s">
        <v>215</v>
      </c>
      <c r="H1315" s="1"/>
    </row>
    <row r="1316" spans="1:8" ht="30">
      <c r="A1316" s="3" t="s">
        <v>901</v>
      </c>
      <c r="B1316" s="3" t="s">
        <v>842</v>
      </c>
      <c r="C1316" s="3" t="s">
        <v>853</v>
      </c>
      <c r="D1316" s="4" t="s">
        <v>841</v>
      </c>
      <c r="E1316" s="14" t="str">
        <f t="shared" si="54"/>
        <v>2410600000</v>
      </c>
      <c r="F1316" s="15"/>
      <c r="G1316" s="16" t="s">
        <v>799</v>
      </c>
      <c r="H1316" s="1"/>
    </row>
    <row r="1317" spans="1:8" ht="30">
      <c r="A1317" s="3" t="s">
        <v>901</v>
      </c>
      <c r="B1317" s="3" t="s">
        <v>842</v>
      </c>
      <c r="C1317" s="3" t="s">
        <v>853</v>
      </c>
      <c r="D1317" s="5">
        <v>80110</v>
      </c>
      <c r="E1317" s="14" t="str">
        <f t="shared" si="54"/>
        <v>2410680110</v>
      </c>
      <c r="F1317" s="15" t="s">
        <v>1473</v>
      </c>
      <c r="G1317" s="16" t="s">
        <v>85</v>
      </c>
      <c r="H1317" s="1"/>
    </row>
    <row r="1318" spans="1:8" ht="30">
      <c r="A1318" s="3" t="s">
        <v>901</v>
      </c>
      <c r="B1318" s="3" t="s">
        <v>842</v>
      </c>
      <c r="C1318" s="3" t="s">
        <v>853</v>
      </c>
      <c r="D1318" s="5">
        <v>80120</v>
      </c>
      <c r="E1318" s="14" t="str">
        <f t="shared" si="54"/>
        <v>2410680120</v>
      </c>
      <c r="F1318" s="15" t="s">
        <v>1474</v>
      </c>
      <c r="G1318" s="16" t="s">
        <v>86</v>
      </c>
      <c r="H1318" s="1"/>
    </row>
    <row r="1319" spans="1:8" ht="30">
      <c r="A1319" s="3" t="s">
        <v>901</v>
      </c>
      <c r="B1319" s="3" t="s">
        <v>842</v>
      </c>
      <c r="C1319" s="3" t="s">
        <v>853</v>
      </c>
      <c r="D1319" s="5">
        <v>80210</v>
      </c>
      <c r="E1319" s="14" t="str">
        <f t="shared" si="54"/>
        <v>2410680210</v>
      </c>
      <c r="F1319" s="15" t="s">
        <v>1472</v>
      </c>
      <c r="G1319" s="16" t="s">
        <v>281</v>
      </c>
      <c r="H1319" s="1"/>
    </row>
    <row r="1320" spans="1:8" ht="45">
      <c r="A1320" s="3" t="s">
        <v>901</v>
      </c>
      <c r="B1320" s="3" t="s">
        <v>852</v>
      </c>
      <c r="C1320" s="3" t="s">
        <v>840</v>
      </c>
      <c r="D1320" s="4" t="s">
        <v>841</v>
      </c>
      <c r="E1320" s="14" t="str">
        <f t="shared" si="54"/>
        <v>2420000000</v>
      </c>
      <c r="F1320" s="25" t="s">
        <v>1493</v>
      </c>
      <c r="G1320" s="16" t="s">
        <v>800</v>
      </c>
    </row>
    <row r="1321" spans="1:8" ht="60">
      <c r="A1321" s="3" t="s">
        <v>901</v>
      </c>
      <c r="B1321" s="3" t="s">
        <v>852</v>
      </c>
      <c r="C1321" s="3" t="s">
        <v>838</v>
      </c>
      <c r="D1321" s="4" t="s">
        <v>841</v>
      </c>
      <c r="E1321" s="14" t="str">
        <f t="shared" si="54"/>
        <v>2420100000</v>
      </c>
      <c r="F1321" s="15"/>
      <c r="G1321" s="16" t="s">
        <v>801</v>
      </c>
      <c r="H1321" s="1"/>
    </row>
    <row r="1322" spans="1:8" ht="30">
      <c r="A1322" s="3" t="s">
        <v>901</v>
      </c>
      <c r="B1322" s="3" t="s">
        <v>852</v>
      </c>
      <c r="C1322" s="3" t="s">
        <v>838</v>
      </c>
      <c r="D1322" s="5">
        <v>84050</v>
      </c>
      <c r="E1322" s="14" t="str">
        <f t="shared" si="54"/>
        <v>2420184050</v>
      </c>
      <c r="F1322" s="15" t="str">
        <f t="shared" si="55"/>
        <v>2428405</v>
      </c>
      <c r="G1322" s="16" t="s">
        <v>215</v>
      </c>
      <c r="H1322" s="1"/>
    </row>
    <row r="1323" spans="1:8" ht="15">
      <c r="A1323" s="3" t="s">
        <v>901</v>
      </c>
      <c r="B1323" s="3" t="s">
        <v>852</v>
      </c>
      <c r="C1323" s="3" t="s">
        <v>838</v>
      </c>
      <c r="D1323" s="5">
        <v>87020</v>
      </c>
      <c r="E1323" s="14" t="str">
        <f t="shared" si="54"/>
        <v>2420187020</v>
      </c>
      <c r="F1323" s="15" t="str">
        <f t="shared" si="55"/>
        <v>2428702</v>
      </c>
      <c r="G1323" s="16" t="s">
        <v>319</v>
      </c>
      <c r="H1323" s="1"/>
    </row>
    <row r="1324" spans="1:8" ht="45">
      <c r="A1324" s="3" t="s">
        <v>901</v>
      </c>
      <c r="B1324" s="3" t="s">
        <v>852</v>
      </c>
      <c r="C1324" s="3" t="s">
        <v>847</v>
      </c>
      <c r="D1324" s="4" t="s">
        <v>841</v>
      </c>
      <c r="E1324" s="14" t="str">
        <f t="shared" si="54"/>
        <v>2420200000</v>
      </c>
      <c r="F1324" s="15"/>
      <c r="G1324" s="16" t="s">
        <v>802</v>
      </c>
      <c r="H1324" s="1"/>
    </row>
    <row r="1325" spans="1:8" ht="15">
      <c r="A1325" s="3" t="s">
        <v>901</v>
      </c>
      <c r="B1325" s="3" t="s">
        <v>852</v>
      </c>
      <c r="C1325" s="3" t="s">
        <v>847</v>
      </c>
      <c r="D1325" s="5">
        <v>81480</v>
      </c>
      <c r="E1325" s="14" t="str">
        <f t="shared" si="54"/>
        <v>2420281480</v>
      </c>
      <c r="F1325" s="15" t="str">
        <f t="shared" si="55"/>
        <v>2428148</v>
      </c>
      <c r="G1325" s="16" t="s">
        <v>803</v>
      </c>
      <c r="H1325" s="1"/>
    </row>
    <row r="1326" spans="1:8" ht="30">
      <c r="A1326" s="3" t="s">
        <v>901</v>
      </c>
      <c r="B1326" s="3" t="s">
        <v>852</v>
      </c>
      <c r="C1326" s="3" t="s">
        <v>847</v>
      </c>
      <c r="D1326" s="5">
        <v>81490</v>
      </c>
      <c r="E1326" s="14" t="str">
        <f t="shared" si="54"/>
        <v>2420281490</v>
      </c>
      <c r="F1326" s="15" t="str">
        <f t="shared" si="55"/>
        <v>2428149</v>
      </c>
      <c r="G1326" s="16" t="s">
        <v>8</v>
      </c>
      <c r="H1326" s="1"/>
    </row>
    <row r="1327" spans="1:8" ht="30">
      <c r="A1327" s="3" t="s">
        <v>901</v>
      </c>
      <c r="B1327" s="3" t="s">
        <v>852</v>
      </c>
      <c r="C1327" s="3" t="s">
        <v>847</v>
      </c>
      <c r="D1327" s="5">
        <v>84050</v>
      </c>
      <c r="E1327" s="14" t="str">
        <f t="shared" si="54"/>
        <v>2420284050</v>
      </c>
      <c r="F1327" s="15" t="s">
        <v>1475</v>
      </c>
      <c r="G1327" s="16" t="s">
        <v>215</v>
      </c>
      <c r="H1327" s="1"/>
    </row>
    <row r="1328" spans="1:8" ht="60">
      <c r="A1328" s="3" t="s">
        <v>901</v>
      </c>
      <c r="B1328" s="3" t="s">
        <v>852</v>
      </c>
      <c r="C1328" s="3" t="s">
        <v>847</v>
      </c>
      <c r="D1328" s="5">
        <v>84070</v>
      </c>
      <c r="E1328" s="14" t="str">
        <f t="shared" si="54"/>
        <v>2420284070</v>
      </c>
      <c r="F1328" s="15" t="str">
        <f t="shared" si="55"/>
        <v>2428407</v>
      </c>
      <c r="G1328" s="16" t="s">
        <v>596</v>
      </c>
      <c r="H1328" s="1"/>
    </row>
    <row r="1329" spans="1:8" ht="45">
      <c r="A1329" s="3" t="s">
        <v>901</v>
      </c>
      <c r="B1329" s="3" t="s">
        <v>852</v>
      </c>
      <c r="C1329" s="3" t="s">
        <v>848</v>
      </c>
      <c r="D1329" s="4" t="s">
        <v>841</v>
      </c>
      <c r="E1329" s="14" t="str">
        <f t="shared" si="54"/>
        <v>2420300000</v>
      </c>
      <c r="F1329" s="15"/>
      <c r="G1329" s="16" t="s">
        <v>804</v>
      </c>
      <c r="H1329" s="1"/>
    </row>
    <row r="1330" spans="1:8" ht="30">
      <c r="A1330" s="3" t="s">
        <v>901</v>
      </c>
      <c r="B1330" s="3" t="s">
        <v>852</v>
      </c>
      <c r="C1330" s="3" t="s">
        <v>848</v>
      </c>
      <c r="D1330" s="5">
        <v>84050</v>
      </c>
      <c r="E1330" s="14" t="str">
        <f t="shared" si="54"/>
        <v>2420384050</v>
      </c>
      <c r="F1330" s="15" t="s">
        <v>1475</v>
      </c>
      <c r="G1330" s="16" t="s">
        <v>215</v>
      </c>
      <c r="H1330" s="1"/>
    </row>
    <row r="1331" spans="1:8" ht="60">
      <c r="A1331" s="3" t="s">
        <v>901</v>
      </c>
      <c r="B1331" s="3" t="s">
        <v>852</v>
      </c>
      <c r="C1331" s="3" t="s">
        <v>849</v>
      </c>
      <c r="D1331" s="4" t="s">
        <v>841</v>
      </c>
      <c r="E1331" s="14" t="str">
        <f t="shared" si="54"/>
        <v>2420400000</v>
      </c>
      <c r="F1331" s="15"/>
      <c r="G1331" s="16" t="s">
        <v>1304</v>
      </c>
      <c r="H1331" s="1"/>
    </row>
    <row r="1332" spans="1:8" ht="30">
      <c r="A1332" s="3" t="s">
        <v>901</v>
      </c>
      <c r="B1332" s="3" t="s">
        <v>852</v>
      </c>
      <c r="C1332" s="3" t="s">
        <v>849</v>
      </c>
      <c r="D1332" s="5">
        <v>84050</v>
      </c>
      <c r="E1332" s="14" t="str">
        <f t="shared" si="54"/>
        <v>2420484050</v>
      </c>
      <c r="F1332" s="15" t="s">
        <v>1475</v>
      </c>
      <c r="G1332" s="16" t="s">
        <v>215</v>
      </c>
      <c r="H1332" s="1"/>
    </row>
    <row r="1333" spans="1:8" ht="45">
      <c r="A1333" s="3" t="s">
        <v>904</v>
      </c>
      <c r="B1333" s="3" t="s">
        <v>839</v>
      </c>
      <c r="C1333" s="3" t="s">
        <v>840</v>
      </c>
      <c r="D1333" s="4" t="s">
        <v>841</v>
      </c>
      <c r="E1333" s="14" t="str">
        <f t="shared" si="54"/>
        <v>2500000000</v>
      </c>
      <c r="F1333" s="15"/>
      <c r="G1333" s="16" t="s">
        <v>805</v>
      </c>
      <c r="H1333" s="1"/>
    </row>
    <row r="1334" spans="1:8" ht="45">
      <c r="A1334" s="3" t="s">
        <v>904</v>
      </c>
      <c r="B1334" s="3" t="s">
        <v>839</v>
      </c>
      <c r="C1334" s="3" t="s">
        <v>840</v>
      </c>
      <c r="D1334" s="4" t="s">
        <v>841</v>
      </c>
      <c r="E1334" s="14" t="str">
        <f t="shared" ref="E1334" si="56">A1334&amp;B1334&amp;C1334&amp;D1334</f>
        <v>2500000000</v>
      </c>
      <c r="F1334" s="15" t="s">
        <v>1478</v>
      </c>
      <c r="G1334" s="16" t="s">
        <v>805</v>
      </c>
      <c r="H1334" s="1"/>
    </row>
    <row r="1335" spans="1:8" ht="45">
      <c r="A1335" s="3" t="s">
        <v>904</v>
      </c>
      <c r="B1335" s="3" t="s">
        <v>839</v>
      </c>
      <c r="C1335" s="3" t="s">
        <v>838</v>
      </c>
      <c r="D1335" s="4" t="s">
        <v>841</v>
      </c>
      <c r="E1335" s="14" t="str">
        <f t="shared" si="54"/>
        <v>2500100000</v>
      </c>
      <c r="F1335" s="15"/>
      <c r="G1335" s="16" t="s">
        <v>806</v>
      </c>
      <c r="H1335" s="1"/>
    </row>
    <row r="1336" spans="1:8" ht="60">
      <c r="A1336" s="3" t="s">
        <v>904</v>
      </c>
      <c r="B1336" s="3" t="s">
        <v>839</v>
      </c>
      <c r="C1336" s="3" t="s">
        <v>838</v>
      </c>
      <c r="D1336" s="5">
        <v>50860</v>
      </c>
      <c r="E1336" s="14" t="str">
        <f t="shared" si="54"/>
        <v>2500150860</v>
      </c>
      <c r="F1336" s="15" t="s">
        <v>1476</v>
      </c>
      <c r="G1336" s="16" t="s">
        <v>807</v>
      </c>
      <c r="H1336" s="1"/>
    </row>
    <row r="1337" spans="1:8" ht="60">
      <c r="A1337" s="3" t="s">
        <v>904</v>
      </c>
      <c r="B1337" s="3" t="s">
        <v>839</v>
      </c>
      <c r="C1337" s="3" t="s">
        <v>847</v>
      </c>
      <c r="D1337" s="4" t="s">
        <v>841</v>
      </c>
      <c r="E1337" s="14" t="str">
        <f t="shared" si="54"/>
        <v>2500200000</v>
      </c>
      <c r="F1337" s="15"/>
      <c r="G1337" s="16" t="s">
        <v>808</v>
      </c>
      <c r="H1337" s="1"/>
    </row>
    <row r="1338" spans="1:8" ht="60">
      <c r="A1338" s="3" t="s">
        <v>904</v>
      </c>
      <c r="B1338" s="3" t="s">
        <v>839</v>
      </c>
      <c r="C1338" s="3" t="s">
        <v>847</v>
      </c>
      <c r="D1338" s="4" t="s">
        <v>916</v>
      </c>
      <c r="E1338" s="14" t="str">
        <f>A1338&amp;B1338&amp;C1338&amp;D1338</f>
        <v>25002R0860</v>
      </c>
      <c r="F1338" s="15" t="s">
        <v>1477</v>
      </c>
      <c r="G1338" s="22" t="s">
        <v>917</v>
      </c>
      <c r="H1338" s="1"/>
    </row>
    <row r="1339" spans="1:8" ht="30">
      <c r="A1339" s="3" t="s">
        <v>904</v>
      </c>
      <c r="B1339" s="3" t="s">
        <v>839</v>
      </c>
      <c r="C1339" s="3" t="s">
        <v>848</v>
      </c>
      <c r="D1339" s="4" t="s">
        <v>841</v>
      </c>
      <c r="E1339" s="14" t="str">
        <f t="shared" si="54"/>
        <v>2500300000</v>
      </c>
      <c r="F1339" s="15"/>
      <c r="G1339" s="16" t="s">
        <v>809</v>
      </c>
      <c r="H1339" s="1"/>
    </row>
    <row r="1340" spans="1:8" ht="30">
      <c r="A1340" s="3" t="s">
        <v>904</v>
      </c>
      <c r="B1340" s="3" t="s">
        <v>839</v>
      </c>
      <c r="C1340" s="3" t="s">
        <v>849</v>
      </c>
      <c r="D1340" s="4" t="s">
        <v>841</v>
      </c>
      <c r="E1340" s="14" t="str">
        <f t="shared" si="54"/>
        <v>2500400000</v>
      </c>
      <c r="F1340" s="15"/>
      <c r="G1340" s="16" t="s">
        <v>810</v>
      </c>
      <c r="H1340" s="1"/>
    </row>
    <row r="1341" spans="1:8" ht="30">
      <c r="A1341" s="3" t="s">
        <v>905</v>
      </c>
      <c r="B1341" s="3" t="s">
        <v>839</v>
      </c>
      <c r="C1341" s="3" t="s">
        <v>840</v>
      </c>
      <c r="D1341" s="4" t="s">
        <v>841</v>
      </c>
      <c r="E1341" s="14" t="str">
        <f t="shared" si="54"/>
        <v>2600000000</v>
      </c>
      <c r="F1341" s="15"/>
      <c r="G1341" s="16" t="s">
        <v>811</v>
      </c>
      <c r="H1341" s="1"/>
    </row>
    <row r="1342" spans="1:8" ht="30">
      <c r="A1342" s="3" t="s">
        <v>905</v>
      </c>
      <c r="B1342" s="3" t="s">
        <v>839</v>
      </c>
      <c r="C1342" s="3" t="s">
        <v>838</v>
      </c>
      <c r="D1342" s="4" t="s">
        <v>841</v>
      </c>
      <c r="E1342" s="14" t="str">
        <f t="shared" ref="E1342:E1401" si="57">A1342&amp;B1342&amp;C1342&amp;D1342</f>
        <v>2600100000</v>
      </c>
      <c r="F1342" s="15"/>
      <c r="G1342" s="16" t="s">
        <v>812</v>
      </c>
      <c r="H1342" s="1"/>
    </row>
    <row r="1343" spans="1:8" ht="30">
      <c r="A1343" s="3" t="s">
        <v>905</v>
      </c>
      <c r="B1343" s="3" t="s">
        <v>839</v>
      </c>
      <c r="C1343" s="3" t="s">
        <v>847</v>
      </c>
      <c r="D1343" s="4" t="s">
        <v>841</v>
      </c>
      <c r="E1343" s="14" t="str">
        <f t="shared" si="57"/>
        <v>2600200000</v>
      </c>
      <c r="F1343" s="15"/>
      <c r="G1343" s="16" t="s">
        <v>813</v>
      </c>
      <c r="H1343" s="1"/>
    </row>
    <row r="1344" spans="1:8" ht="30">
      <c r="A1344" s="3" t="s">
        <v>905</v>
      </c>
      <c r="B1344" s="3" t="s">
        <v>839</v>
      </c>
      <c r="C1344" s="3" t="s">
        <v>848</v>
      </c>
      <c r="D1344" s="4" t="s">
        <v>841</v>
      </c>
      <c r="E1344" s="14" t="str">
        <f t="shared" si="57"/>
        <v>2600300000</v>
      </c>
      <c r="F1344" s="15"/>
      <c r="G1344" s="16" t="s">
        <v>814</v>
      </c>
      <c r="H1344" s="1"/>
    </row>
    <row r="1345" spans="1:8" ht="30">
      <c r="A1345" s="3" t="s">
        <v>905</v>
      </c>
      <c r="B1345" s="3" t="s">
        <v>839</v>
      </c>
      <c r="C1345" s="3" t="s">
        <v>849</v>
      </c>
      <c r="D1345" s="4" t="s">
        <v>841</v>
      </c>
      <c r="E1345" s="14" t="str">
        <f t="shared" si="57"/>
        <v>2600400000</v>
      </c>
      <c r="F1345" s="15"/>
      <c r="G1345" s="16" t="s">
        <v>815</v>
      </c>
      <c r="H1345" s="1"/>
    </row>
    <row r="1346" spans="1:8" ht="30">
      <c r="A1346" s="3" t="s">
        <v>905</v>
      </c>
      <c r="B1346" s="3" t="s">
        <v>839</v>
      </c>
      <c r="C1346" s="3" t="s">
        <v>851</v>
      </c>
      <c r="D1346" s="4" t="s">
        <v>841</v>
      </c>
      <c r="E1346" s="14" t="str">
        <f t="shared" si="57"/>
        <v>2600500000</v>
      </c>
      <c r="F1346" s="15"/>
      <c r="G1346" s="16" t="s">
        <v>816</v>
      </c>
      <c r="H1346" s="1"/>
    </row>
    <row r="1347" spans="1:8" ht="15">
      <c r="A1347" s="3" t="s">
        <v>906</v>
      </c>
      <c r="B1347" s="3" t="s">
        <v>839</v>
      </c>
      <c r="C1347" s="3" t="s">
        <v>840</v>
      </c>
      <c r="D1347" s="4" t="s">
        <v>841</v>
      </c>
      <c r="E1347" s="14" t="str">
        <f t="shared" si="57"/>
        <v>6500000000</v>
      </c>
      <c r="F1347" s="15" t="str">
        <f t="shared" ref="F1347:F1402" si="58">LEFT(E1347,3)&amp;LEFT(D1347,4)</f>
        <v>6500000</v>
      </c>
      <c r="G1347" s="16" t="s">
        <v>817</v>
      </c>
      <c r="H1347" s="1"/>
    </row>
    <row r="1348" spans="1:8" ht="15">
      <c r="A1348" s="3" t="s">
        <v>906</v>
      </c>
      <c r="B1348" s="3" t="s">
        <v>842</v>
      </c>
      <c r="C1348" s="3" t="s">
        <v>840</v>
      </c>
      <c r="D1348" s="4" t="s">
        <v>841</v>
      </c>
      <c r="E1348" s="14" t="str">
        <f t="shared" si="57"/>
        <v>6510000000</v>
      </c>
      <c r="F1348" s="15" t="str">
        <f t="shared" si="58"/>
        <v>6510000</v>
      </c>
      <c r="G1348" s="16" t="s">
        <v>818</v>
      </c>
    </row>
    <row r="1349" spans="1:8" ht="30">
      <c r="A1349" s="3" t="s">
        <v>906</v>
      </c>
      <c r="B1349" s="3" t="s">
        <v>842</v>
      </c>
      <c r="C1349" s="3" t="s">
        <v>840</v>
      </c>
      <c r="D1349" s="4">
        <v>80110</v>
      </c>
      <c r="E1349" s="14" t="str">
        <f t="shared" si="57"/>
        <v>6510080110</v>
      </c>
      <c r="F1349" s="15" t="str">
        <f t="shared" si="58"/>
        <v>6518011</v>
      </c>
      <c r="G1349" s="22" t="s">
        <v>85</v>
      </c>
    </row>
    <row r="1350" spans="1:8" ht="15">
      <c r="A1350" s="3" t="s">
        <v>906</v>
      </c>
      <c r="B1350" s="3" t="s">
        <v>852</v>
      </c>
      <c r="C1350" s="3" t="s">
        <v>840</v>
      </c>
      <c r="D1350" s="4" t="s">
        <v>841</v>
      </c>
      <c r="E1350" s="14" t="str">
        <f t="shared" si="57"/>
        <v>6520000000</v>
      </c>
      <c r="F1350" s="15" t="str">
        <f t="shared" si="58"/>
        <v>6520000</v>
      </c>
      <c r="G1350" s="16" t="s">
        <v>819</v>
      </c>
    </row>
    <row r="1351" spans="1:8" ht="30">
      <c r="A1351" s="3" t="s">
        <v>906</v>
      </c>
      <c r="B1351" s="3" t="s">
        <v>852</v>
      </c>
      <c r="C1351" s="3" t="s">
        <v>840</v>
      </c>
      <c r="D1351" s="4">
        <v>51410</v>
      </c>
      <c r="E1351" s="14" t="str">
        <f t="shared" si="57"/>
        <v>6520051410</v>
      </c>
      <c r="F1351" s="15" t="str">
        <f t="shared" si="58"/>
        <v>6525141</v>
      </c>
      <c r="G1351" s="22" t="s">
        <v>918</v>
      </c>
    </row>
    <row r="1352" spans="1:8" ht="15">
      <c r="A1352" s="3" t="s">
        <v>906</v>
      </c>
      <c r="B1352" s="3" t="s">
        <v>859</v>
      </c>
      <c r="C1352" s="3" t="s">
        <v>840</v>
      </c>
      <c r="D1352" s="4" t="s">
        <v>841</v>
      </c>
      <c r="E1352" s="14" t="str">
        <f t="shared" si="57"/>
        <v>6530000000</v>
      </c>
      <c r="F1352" s="15" t="str">
        <f t="shared" si="58"/>
        <v>6530000</v>
      </c>
      <c r="G1352" s="16" t="s">
        <v>820</v>
      </c>
    </row>
    <row r="1353" spans="1:8" ht="30">
      <c r="A1353" s="3" t="s">
        <v>906</v>
      </c>
      <c r="B1353" s="3" t="s">
        <v>859</v>
      </c>
      <c r="C1353" s="3" t="s">
        <v>840</v>
      </c>
      <c r="D1353" s="4">
        <v>51420</v>
      </c>
      <c r="E1353" s="14" t="str">
        <f t="shared" si="57"/>
        <v>6530051420</v>
      </c>
      <c r="F1353" s="15" t="str">
        <f t="shared" si="58"/>
        <v>6535142</v>
      </c>
      <c r="G1353" s="22" t="s">
        <v>919</v>
      </c>
    </row>
    <row r="1354" spans="1:8" ht="30">
      <c r="A1354" s="3" t="s">
        <v>906</v>
      </c>
      <c r="B1354" s="3" t="s">
        <v>860</v>
      </c>
      <c r="C1354" s="3" t="s">
        <v>840</v>
      </c>
      <c r="D1354" s="4" t="s">
        <v>841</v>
      </c>
      <c r="E1354" s="14" t="str">
        <f t="shared" si="57"/>
        <v>6540000000</v>
      </c>
      <c r="F1354" s="15" t="str">
        <f t="shared" si="58"/>
        <v>6540000</v>
      </c>
      <c r="G1354" s="16" t="s">
        <v>821</v>
      </c>
    </row>
    <row r="1355" spans="1:8" ht="60">
      <c r="A1355" s="3" t="s">
        <v>906</v>
      </c>
      <c r="B1355" s="3" t="s">
        <v>860</v>
      </c>
      <c r="C1355" s="3" t="s">
        <v>840</v>
      </c>
      <c r="D1355" s="8">
        <v>13010</v>
      </c>
      <c r="E1355" s="14" t="str">
        <f t="shared" si="57"/>
        <v>6540013010</v>
      </c>
      <c r="F1355" s="15" t="str">
        <f t="shared" si="58"/>
        <v>6541301</v>
      </c>
      <c r="G1355" s="22" t="s">
        <v>1285</v>
      </c>
    </row>
    <row r="1356" spans="1:8" ht="30">
      <c r="A1356" s="3" t="s">
        <v>906</v>
      </c>
      <c r="B1356" s="3" t="s">
        <v>860</v>
      </c>
      <c r="C1356" s="3" t="s">
        <v>840</v>
      </c>
      <c r="D1356" s="8" t="s">
        <v>870</v>
      </c>
      <c r="E1356" s="14" t="str">
        <f t="shared" si="57"/>
        <v>6540080110</v>
      </c>
      <c r="F1356" s="15" t="str">
        <f t="shared" si="58"/>
        <v>6548011</v>
      </c>
      <c r="G1356" s="22" t="s">
        <v>85</v>
      </c>
    </row>
    <row r="1357" spans="1:8" ht="30">
      <c r="A1357" s="3" t="s">
        <v>906</v>
      </c>
      <c r="B1357" s="3" t="s">
        <v>860</v>
      </c>
      <c r="C1357" s="3" t="s">
        <v>840</v>
      </c>
      <c r="D1357" s="8" t="s">
        <v>871</v>
      </c>
      <c r="E1357" s="14" t="str">
        <f t="shared" si="57"/>
        <v>6540080120</v>
      </c>
      <c r="F1357" s="15" t="str">
        <f t="shared" si="58"/>
        <v>6548012</v>
      </c>
      <c r="G1357" s="22" t="s">
        <v>86</v>
      </c>
    </row>
    <row r="1358" spans="1:8" ht="15">
      <c r="A1358" s="3" t="s">
        <v>907</v>
      </c>
      <c r="B1358" s="3" t="s">
        <v>839</v>
      </c>
      <c r="C1358" s="3" t="s">
        <v>840</v>
      </c>
      <c r="D1358" s="4" t="s">
        <v>841</v>
      </c>
      <c r="E1358" s="14" t="str">
        <f t="shared" si="57"/>
        <v>6600000000</v>
      </c>
      <c r="F1358" s="15" t="str">
        <f t="shared" si="58"/>
        <v>6600000</v>
      </c>
      <c r="G1358" s="16" t="s">
        <v>822</v>
      </c>
      <c r="H1358" s="1"/>
    </row>
    <row r="1359" spans="1:8" ht="30">
      <c r="A1359" s="3" t="s">
        <v>907</v>
      </c>
      <c r="B1359" s="3" t="s">
        <v>842</v>
      </c>
      <c r="C1359" s="3" t="s">
        <v>840</v>
      </c>
      <c r="D1359" s="4" t="s">
        <v>841</v>
      </c>
      <c r="E1359" s="14" t="str">
        <f t="shared" si="57"/>
        <v>6610000000</v>
      </c>
      <c r="F1359" s="15" t="str">
        <f t="shared" si="58"/>
        <v>6610000</v>
      </c>
      <c r="G1359" s="16" t="s">
        <v>823</v>
      </c>
    </row>
    <row r="1360" spans="1:8" ht="30">
      <c r="A1360" s="3" t="s">
        <v>907</v>
      </c>
      <c r="B1360" s="3" t="s">
        <v>842</v>
      </c>
      <c r="C1360" s="3" t="s">
        <v>840</v>
      </c>
      <c r="D1360" s="8" t="s">
        <v>870</v>
      </c>
      <c r="E1360" s="14" t="str">
        <f t="shared" si="57"/>
        <v>6610080110</v>
      </c>
      <c r="F1360" s="15" t="str">
        <f t="shared" si="58"/>
        <v>6618011</v>
      </c>
      <c r="G1360" s="22" t="s">
        <v>85</v>
      </c>
    </row>
    <row r="1361" spans="1:8" ht="30">
      <c r="A1361" s="3" t="s">
        <v>907</v>
      </c>
      <c r="B1361" s="3" t="s">
        <v>842</v>
      </c>
      <c r="C1361" s="3" t="s">
        <v>840</v>
      </c>
      <c r="D1361" s="8" t="s">
        <v>871</v>
      </c>
      <c r="E1361" s="14" t="str">
        <f t="shared" si="57"/>
        <v>6610080120</v>
      </c>
      <c r="F1361" s="15" t="str">
        <f t="shared" si="58"/>
        <v>6618012</v>
      </c>
      <c r="G1361" s="22" t="s">
        <v>86</v>
      </c>
    </row>
    <row r="1362" spans="1:8" ht="30">
      <c r="A1362" s="3" t="s">
        <v>907</v>
      </c>
      <c r="B1362" s="3" t="s">
        <v>852</v>
      </c>
      <c r="C1362" s="3" t="s">
        <v>840</v>
      </c>
      <c r="D1362" s="4" t="s">
        <v>841</v>
      </c>
      <c r="E1362" s="14" t="str">
        <f t="shared" si="57"/>
        <v>6620000000</v>
      </c>
      <c r="F1362" s="15" t="str">
        <f t="shared" si="58"/>
        <v>6620000</v>
      </c>
      <c r="G1362" s="16" t="s">
        <v>824</v>
      </c>
    </row>
    <row r="1363" spans="1:8" ht="30">
      <c r="A1363" s="3" t="s">
        <v>907</v>
      </c>
      <c r="B1363" s="3" t="s">
        <v>852</v>
      </c>
      <c r="C1363" s="3" t="s">
        <v>840</v>
      </c>
      <c r="D1363" s="8" t="s">
        <v>870</v>
      </c>
      <c r="E1363" s="14" t="str">
        <f t="shared" si="57"/>
        <v>6620080110</v>
      </c>
      <c r="F1363" s="15" t="str">
        <f t="shared" si="58"/>
        <v>6628011</v>
      </c>
      <c r="G1363" s="22" t="s">
        <v>85</v>
      </c>
    </row>
    <row r="1364" spans="1:8" ht="30">
      <c r="A1364" s="3" t="s">
        <v>907</v>
      </c>
      <c r="B1364" s="3" t="s">
        <v>852</v>
      </c>
      <c r="C1364" s="3" t="s">
        <v>840</v>
      </c>
      <c r="D1364" s="8" t="s">
        <v>871</v>
      </c>
      <c r="E1364" s="14" t="str">
        <f t="shared" si="57"/>
        <v>6620080120</v>
      </c>
      <c r="F1364" s="15" t="str">
        <f t="shared" si="58"/>
        <v>6628012</v>
      </c>
      <c r="G1364" s="22" t="s">
        <v>86</v>
      </c>
    </row>
    <row r="1365" spans="1:8" ht="30">
      <c r="A1365" s="3" t="s">
        <v>907</v>
      </c>
      <c r="B1365" s="3" t="s">
        <v>859</v>
      </c>
      <c r="C1365" s="3" t="s">
        <v>840</v>
      </c>
      <c r="D1365" s="4" t="s">
        <v>841</v>
      </c>
      <c r="E1365" s="14" t="str">
        <f t="shared" si="57"/>
        <v>6630000000</v>
      </c>
      <c r="F1365" s="15" t="str">
        <f t="shared" si="58"/>
        <v>6630000</v>
      </c>
      <c r="G1365" s="16" t="s">
        <v>825</v>
      </c>
    </row>
    <row r="1366" spans="1:8" ht="30">
      <c r="A1366" s="3" t="s">
        <v>907</v>
      </c>
      <c r="B1366" s="3" t="s">
        <v>859</v>
      </c>
      <c r="C1366" s="3" t="s">
        <v>840</v>
      </c>
      <c r="D1366" s="8" t="s">
        <v>870</v>
      </c>
      <c r="E1366" s="14" t="str">
        <f t="shared" si="57"/>
        <v>6630080110</v>
      </c>
      <c r="F1366" s="15" t="str">
        <f t="shared" si="58"/>
        <v>6638011</v>
      </c>
      <c r="G1366" s="22" t="s">
        <v>85</v>
      </c>
    </row>
    <row r="1367" spans="1:8" ht="30">
      <c r="A1367" s="3" t="s">
        <v>907</v>
      </c>
      <c r="B1367" s="3" t="s">
        <v>859</v>
      </c>
      <c r="C1367" s="3" t="s">
        <v>840</v>
      </c>
      <c r="D1367" s="8" t="s">
        <v>871</v>
      </c>
      <c r="E1367" s="14" t="str">
        <f t="shared" si="57"/>
        <v>6630080120</v>
      </c>
      <c r="F1367" s="15" t="str">
        <f t="shared" si="58"/>
        <v>6638012</v>
      </c>
      <c r="G1367" s="22" t="s">
        <v>86</v>
      </c>
    </row>
    <row r="1368" spans="1:8" ht="15">
      <c r="A1368" s="3" t="s">
        <v>908</v>
      </c>
      <c r="B1368" s="3" t="s">
        <v>839</v>
      </c>
      <c r="C1368" s="3" t="s">
        <v>840</v>
      </c>
      <c r="D1368" s="4" t="s">
        <v>841</v>
      </c>
      <c r="E1368" s="14" t="str">
        <f t="shared" si="57"/>
        <v>6700000000</v>
      </c>
      <c r="F1368" s="15" t="str">
        <f t="shared" si="58"/>
        <v>6700000</v>
      </c>
      <c r="G1368" s="16" t="s">
        <v>826</v>
      </c>
      <c r="H1368" s="1"/>
    </row>
    <row r="1369" spans="1:8" ht="45">
      <c r="A1369" s="3" t="s">
        <v>908</v>
      </c>
      <c r="B1369" s="3" t="s">
        <v>842</v>
      </c>
      <c r="C1369" s="3" t="s">
        <v>840</v>
      </c>
      <c r="D1369" s="4" t="s">
        <v>841</v>
      </c>
      <c r="E1369" s="14" t="str">
        <f t="shared" si="57"/>
        <v>6710000000</v>
      </c>
      <c r="F1369" s="15" t="str">
        <f t="shared" si="58"/>
        <v>6710000</v>
      </c>
      <c r="G1369" s="16" t="s">
        <v>827</v>
      </c>
    </row>
    <row r="1370" spans="1:8" ht="30">
      <c r="A1370" s="3" t="s">
        <v>908</v>
      </c>
      <c r="B1370" s="3" t="s">
        <v>842</v>
      </c>
      <c r="C1370" s="3" t="s">
        <v>840</v>
      </c>
      <c r="D1370" s="8" t="s">
        <v>870</v>
      </c>
      <c r="E1370" s="14" t="str">
        <f t="shared" si="57"/>
        <v>6710080110</v>
      </c>
      <c r="F1370" s="15" t="str">
        <f t="shared" si="58"/>
        <v>6718011</v>
      </c>
      <c r="G1370" s="22" t="s">
        <v>85</v>
      </c>
    </row>
    <row r="1371" spans="1:8" ht="30">
      <c r="A1371" s="3" t="s">
        <v>908</v>
      </c>
      <c r="B1371" s="3" t="s">
        <v>852</v>
      </c>
      <c r="C1371" s="3" t="s">
        <v>840</v>
      </c>
      <c r="D1371" s="4" t="s">
        <v>841</v>
      </c>
      <c r="E1371" s="14" t="str">
        <f t="shared" si="57"/>
        <v>6720000000</v>
      </c>
      <c r="F1371" s="15" t="str">
        <f t="shared" si="58"/>
        <v>6720000</v>
      </c>
      <c r="G1371" s="16" t="s">
        <v>828</v>
      </c>
    </row>
    <row r="1372" spans="1:8" ht="30">
      <c r="A1372" s="3" t="s">
        <v>908</v>
      </c>
      <c r="B1372" s="3" t="s">
        <v>852</v>
      </c>
      <c r="C1372" s="3" t="s">
        <v>840</v>
      </c>
      <c r="D1372" s="8" t="s">
        <v>870</v>
      </c>
      <c r="E1372" s="14" t="str">
        <f t="shared" si="57"/>
        <v>6720080110</v>
      </c>
      <c r="F1372" s="15" t="str">
        <f t="shared" si="58"/>
        <v>6728011</v>
      </c>
      <c r="G1372" s="22" t="s">
        <v>85</v>
      </c>
    </row>
    <row r="1373" spans="1:8" ht="30">
      <c r="A1373" s="3" t="s">
        <v>908</v>
      </c>
      <c r="B1373" s="3" t="s">
        <v>852</v>
      </c>
      <c r="C1373" s="3" t="s">
        <v>840</v>
      </c>
      <c r="D1373" s="8" t="s">
        <v>871</v>
      </c>
      <c r="E1373" s="14" t="str">
        <f t="shared" si="57"/>
        <v>6720080120</v>
      </c>
      <c r="F1373" s="15" t="str">
        <f t="shared" si="58"/>
        <v>6728012</v>
      </c>
      <c r="G1373" s="22" t="s">
        <v>86</v>
      </c>
    </row>
    <row r="1374" spans="1:8" ht="15">
      <c r="A1374" s="3" t="s">
        <v>909</v>
      </c>
      <c r="B1374" s="3" t="s">
        <v>839</v>
      </c>
      <c r="C1374" s="3" t="s">
        <v>840</v>
      </c>
      <c r="D1374" s="4" t="s">
        <v>841</v>
      </c>
      <c r="E1374" s="14" t="str">
        <f t="shared" si="57"/>
        <v>6800000000</v>
      </c>
      <c r="F1374" s="15" t="str">
        <f t="shared" si="58"/>
        <v>6800000</v>
      </c>
      <c r="G1374" s="16" t="s">
        <v>829</v>
      </c>
      <c r="H1374" s="1"/>
    </row>
    <row r="1375" spans="1:8" ht="30">
      <c r="A1375" s="3" t="s">
        <v>909</v>
      </c>
      <c r="B1375" s="3" t="s">
        <v>842</v>
      </c>
      <c r="C1375" s="3" t="s">
        <v>840</v>
      </c>
      <c r="D1375" s="4" t="s">
        <v>841</v>
      </c>
      <c r="E1375" s="14" t="str">
        <f t="shared" si="57"/>
        <v>6810000000</v>
      </c>
      <c r="F1375" s="15" t="str">
        <f t="shared" si="58"/>
        <v>6810000</v>
      </c>
      <c r="G1375" s="16" t="s">
        <v>830</v>
      </c>
    </row>
    <row r="1376" spans="1:8" ht="30">
      <c r="A1376" s="3" t="s">
        <v>909</v>
      </c>
      <c r="B1376" s="3" t="s">
        <v>842</v>
      </c>
      <c r="C1376" s="3" t="s">
        <v>840</v>
      </c>
      <c r="D1376" s="8" t="s">
        <v>870</v>
      </c>
      <c r="E1376" s="14" t="str">
        <f t="shared" si="57"/>
        <v>6810080110</v>
      </c>
      <c r="F1376" s="15" t="str">
        <f t="shared" si="58"/>
        <v>6818011</v>
      </c>
      <c r="G1376" s="22" t="s">
        <v>85</v>
      </c>
    </row>
    <row r="1377" spans="1:8" ht="30">
      <c r="A1377" s="3" t="s">
        <v>909</v>
      </c>
      <c r="B1377" s="3" t="s">
        <v>842</v>
      </c>
      <c r="C1377" s="3" t="s">
        <v>840</v>
      </c>
      <c r="D1377" s="8" t="s">
        <v>871</v>
      </c>
      <c r="E1377" s="14" t="str">
        <f t="shared" si="57"/>
        <v>6810080120</v>
      </c>
      <c r="F1377" s="15" t="str">
        <f t="shared" si="58"/>
        <v>6818012</v>
      </c>
      <c r="G1377" s="22" t="s">
        <v>86</v>
      </c>
    </row>
    <row r="1378" spans="1:8" ht="15">
      <c r="A1378" s="3" t="s">
        <v>909</v>
      </c>
      <c r="B1378" s="3" t="s">
        <v>842</v>
      </c>
      <c r="C1378" s="3" t="s">
        <v>840</v>
      </c>
      <c r="D1378" s="5">
        <v>80250</v>
      </c>
      <c r="E1378" s="14" t="str">
        <f t="shared" si="57"/>
        <v>6810080250</v>
      </c>
      <c r="F1378" s="15" t="str">
        <f t="shared" si="58"/>
        <v>6818025</v>
      </c>
      <c r="G1378" s="16" t="s">
        <v>62</v>
      </c>
    </row>
    <row r="1379" spans="1:8" ht="30">
      <c r="A1379" s="3" t="s">
        <v>910</v>
      </c>
      <c r="B1379" s="3" t="s">
        <v>839</v>
      </c>
      <c r="C1379" s="3" t="s">
        <v>840</v>
      </c>
      <c r="D1379" s="4" t="s">
        <v>841</v>
      </c>
      <c r="E1379" s="14" t="str">
        <f t="shared" si="57"/>
        <v>6900000000</v>
      </c>
      <c r="F1379" s="15" t="str">
        <f t="shared" si="58"/>
        <v>6900000</v>
      </c>
      <c r="G1379" s="16" t="s">
        <v>831</v>
      </c>
      <c r="H1379" s="1"/>
    </row>
    <row r="1380" spans="1:8" ht="30">
      <c r="A1380" s="3" t="s">
        <v>910</v>
      </c>
      <c r="B1380" s="3" t="s">
        <v>842</v>
      </c>
      <c r="C1380" s="3" t="s">
        <v>840</v>
      </c>
      <c r="D1380" s="4" t="s">
        <v>841</v>
      </c>
      <c r="E1380" s="14" t="str">
        <f t="shared" si="57"/>
        <v>6910000000</v>
      </c>
      <c r="F1380" s="15" t="str">
        <f t="shared" si="58"/>
        <v>6910000</v>
      </c>
      <c r="G1380" s="16" t="s">
        <v>832</v>
      </c>
    </row>
    <row r="1381" spans="1:8" ht="30">
      <c r="A1381" s="3" t="s">
        <v>910</v>
      </c>
      <c r="B1381" s="3" t="s">
        <v>842</v>
      </c>
      <c r="C1381" s="3" t="s">
        <v>840</v>
      </c>
      <c r="D1381" s="8" t="s">
        <v>870</v>
      </c>
      <c r="E1381" s="14" t="str">
        <f t="shared" si="57"/>
        <v>6910080110</v>
      </c>
      <c r="F1381" s="15" t="str">
        <f t="shared" si="58"/>
        <v>6918011</v>
      </c>
      <c r="G1381" s="22" t="s">
        <v>85</v>
      </c>
    </row>
    <row r="1382" spans="1:8" ht="30">
      <c r="A1382" s="3" t="s">
        <v>910</v>
      </c>
      <c r="B1382" s="3" t="s">
        <v>842</v>
      </c>
      <c r="C1382" s="3" t="s">
        <v>840</v>
      </c>
      <c r="D1382" s="8" t="s">
        <v>871</v>
      </c>
      <c r="E1382" s="14" t="str">
        <f t="shared" si="57"/>
        <v>6910080120</v>
      </c>
      <c r="F1382" s="15" t="str">
        <f t="shared" si="58"/>
        <v>6918012</v>
      </c>
      <c r="G1382" s="22" t="s">
        <v>86</v>
      </c>
    </row>
    <row r="1383" spans="1:8" ht="30">
      <c r="A1383" s="3" t="s">
        <v>911</v>
      </c>
      <c r="B1383" s="3" t="s">
        <v>839</v>
      </c>
      <c r="C1383" s="3" t="s">
        <v>840</v>
      </c>
      <c r="D1383" s="4" t="s">
        <v>841</v>
      </c>
      <c r="E1383" s="14" t="str">
        <f t="shared" si="57"/>
        <v>7000000000</v>
      </c>
      <c r="F1383" s="15" t="str">
        <f t="shared" si="58"/>
        <v>7000000</v>
      </c>
      <c r="G1383" s="16" t="s">
        <v>833</v>
      </c>
      <c r="H1383" s="1"/>
    </row>
    <row r="1384" spans="1:8" ht="15">
      <c r="A1384" s="3" t="s">
        <v>911</v>
      </c>
      <c r="B1384" s="3" t="s">
        <v>842</v>
      </c>
      <c r="C1384" s="3" t="s">
        <v>840</v>
      </c>
      <c r="D1384" s="4" t="s">
        <v>841</v>
      </c>
      <c r="E1384" s="14" t="str">
        <f t="shared" si="57"/>
        <v>7010000000</v>
      </c>
      <c r="F1384" s="15" t="str">
        <f t="shared" si="58"/>
        <v>7010000</v>
      </c>
      <c r="G1384" s="16" t="s">
        <v>834</v>
      </c>
    </row>
    <row r="1385" spans="1:8" ht="30">
      <c r="A1385" s="3" t="s">
        <v>911</v>
      </c>
      <c r="B1385" s="3" t="s">
        <v>842</v>
      </c>
      <c r="C1385" s="3" t="s">
        <v>840</v>
      </c>
      <c r="D1385" s="8" t="s">
        <v>870</v>
      </c>
      <c r="E1385" s="14" t="str">
        <f t="shared" si="57"/>
        <v>7010080110</v>
      </c>
      <c r="F1385" s="15" t="str">
        <f t="shared" si="58"/>
        <v>7018011</v>
      </c>
      <c r="G1385" s="22" t="s">
        <v>85</v>
      </c>
    </row>
    <row r="1386" spans="1:8" ht="30">
      <c r="A1386" s="3" t="s">
        <v>911</v>
      </c>
      <c r="B1386" s="3" t="s">
        <v>852</v>
      </c>
      <c r="C1386" s="3" t="s">
        <v>840</v>
      </c>
      <c r="D1386" s="4" t="s">
        <v>841</v>
      </c>
      <c r="E1386" s="14" t="str">
        <f t="shared" si="57"/>
        <v>7020000000</v>
      </c>
      <c r="F1386" s="15" t="str">
        <f t="shared" si="58"/>
        <v>7020000</v>
      </c>
      <c r="G1386" s="16" t="s">
        <v>835</v>
      </c>
    </row>
    <row r="1387" spans="1:8" ht="30">
      <c r="A1387" s="3" t="s">
        <v>911</v>
      </c>
      <c r="B1387" s="3" t="s">
        <v>852</v>
      </c>
      <c r="C1387" s="3" t="s">
        <v>840</v>
      </c>
      <c r="D1387" s="8" t="s">
        <v>870</v>
      </c>
      <c r="E1387" s="14" t="str">
        <f t="shared" si="57"/>
        <v>7020080110</v>
      </c>
      <c r="F1387" s="15" t="str">
        <f t="shared" si="58"/>
        <v>7028011</v>
      </c>
      <c r="G1387" s="22" t="s">
        <v>85</v>
      </c>
    </row>
    <row r="1388" spans="1:8" ht="30">
      <c r="A1388" s="3" t="s">
        <v>911</v>
      </c>
      <c r="B1388" s="3" t="s">
        <v>852</v>
      </c>
      <c r="C1388" s="3" t="s">
        <v>840</v>
      </c>
      <c r="D1388" s="8" t="s">
        <v>871</v>
      </c>
      <c r="E1388" s="14" t="str">
        <f t="shared" si="57"/>
        <v>7020080120</v>
      </c>
      <c r="F1388" s="15" t="str">
        <f t="shared" si="58"/>
        <v>7028012</v>
      </c>
      <c r="G1388" s="22" t="s">
        <v>86</v>
      </c>
    </row>
    <row r="1389" spans="1:8" ht="15">
      <c r="A1389" s="3" t="s">
        <v>911</v>
      </c>
      <c r="B1389" s="3" t="s">
        <v>852</v>
      </c>
      <c r="C1389" s="3" t="s">
        <v>840</v>
      </c>
      <c r="D1389" s="8" t="s">
        <v>922</v>
      </c>
      <c r="E1389" s="14" t="str">
        <f t="shared" si="57"/>
        <v>7020080150</v>
      </c>
      <c r="F1389" s="15" t="str">
        <f t="shared" si="58"/>
        <v>7028015</v>
      </c>
      <c r="G1389" s="21" t="s">
        <v>920</v>
      </c>
    </row>
    <row r="1390" spans="1:8" ht="30">
      <c r="A1390" s="3" t="s">
        <v>911</v>
      </c>
      <c r="B1390" s="3" t="s">
        <v>852</v>
      </c>
      <c r="C1390" s="3" t="s">
        <v>840</v>
      </c>
      <c r="D1390" s="8" t="s">
        <v>923</v>
      </c>
      <c r="E1390" s="14" t="str">
        <f t="shared" si="57"/>
        <v>7020080160</v>
      </c>
      <c r="F1390" s="15" t="str">
        <f t="shared" si="58"/>
        <v>7028016</v>
      </c>
      <c r="G1390" s="21" t="s">
        <v>921</v>
      </c>
    </row>
    <row r="1391" spans="1:8" ht="30">
      <c r="A1391" s="3" t="s">
        <v>911</v>
      </c>
      <c r="B1391" s="3" t="s">
        <v>852</v>
      </c>
      <c r="C1391" s="3" t="s">
        <v>840</v>
      </c>
      <c r="D1391" s="8" t="s">
        <v>924</v>
      </c>
      <c r="E1391" s="14" t="str">
        <f t="shared" si="57"/>
        <v>7020080170</v>
      </c>
      <c r="F1391" s="15" t="str">
        <f t="shared" si="58"/>
        <v>7028017</v>
      </c>
      <c r="G1391" s="21" t="s">
        <v>1286</v>
      </c>
    </row>
    <row r="1392" spans="1:8" ht="30">
      <c r="A1392" s="3" t="s">
        <v>912</v>
      </c>
      <c r="B1392" s="3" t="s">
        <v>839</v>
      </c>
      <c r="C1392" s="3" t="s">
        <v>840</v>
      </c>
      <c r="D1392" s="4" t="s">
        <v>841</v>
      </c>
      <c r="E1392" s="14" t="str">
        <f t="shared" si="57"/>
        <v>8900000000</v>
      </c>
      <c r="F1392" s="15" t="str">
        <f t="shared" si="58"/>
        <v>8900000</v>
      </c>
      <c r="G1392" s="16" t="s">
        <v>836</v>
      </c>
      <c r="H1392" s="1"/>
    </row>
    <row r="1393" spans="1:7" ht="30">
      <c r="A1393" s="3" t="s">
        <v>912</v>
      </c>
      <c r="B1393" s="3" t="s">
        <v>842</v>
      </c>
      <c r="C1393" s="3" t="s">
        <v>840</v>
      </c>
      <c r="D1393" s="4" t="s">
        <v>841</v>
      </c>
      <c r="E1393" s="14" t="str">
        <f t="shared" si="57"/>
        <v>8910000000</v>
      </c>
      <c r="F1393" s="15" t="str">
        <f t="shared" si="58"/>
        <v>8910000</v>
      </c>
      <c r="G1393" s="16" t="s">
        <v>837</v>
      </c>
    </row>
    <row r="1394" spans="1:7" ht="60">
      <c r="A1394" s="3" t="s">
        <v>912</v>
      </c>
      <c r="B1394" s="3" t="s">
        <v>842</v>
      </c>
      <c r="C1394" s="3" t="s">
        <v>840</v>
      </c>
      <c r="D1394" s="8" t="s">
        <v>883</v>
      </c>
      <c r="E1394" s="14" t="str">
        <f t="shared" si="57"/>
        <v>8910012010</v>
      </c>
      <c r="F1394" s="15" t="str">
        <f t="shared" si="58"/>
        <v>8911201</v>
      </c>
      <c r="G1394" s="22" t="s">
        <v>262</v>
      </c>
    </row>
    <row r="1395" spans="1:7" ht="45">
      <c r="A1395" s="3" t="s">
        <v>912</v>
      </c>
      <c r="B1395" s="3" t="s">
        <v>842</v>
      </c>
      <c r="C1395" s="3" t="s">
        <v>840</v>
      </c>
      <c r="D1395" s="8" t="s">
        <v>884</v>
      </c>
      <c r="E1395" s="14" t="str">
        <f t="shared" si="57"/>
        <v>8910012020</v>
      </c>
      <c r="F1395" s="15" t="str">
        <f t="shared" si="58"/>
        <v>8911202</v>
      </c>
      <c r="G1395" s="22" t="s">
        <v>263</v>
      </c>
    </row>
    <row r="1396" spans="1:7" ht="30">
      <c r="A1396" s="3" t="s">
        <v>912</v>
      </c>
      <c r="B1396" s="3" t="s">
        <v>842</v>
      </c>
      <c r="C1396" s="3" t="s">
        <v>840</v>
      </c>
      <c r="D1396" s="8" t="s">
        <v>881</v>
      </c>
      <c r="E1396" s="14" t="str">
        <f t="shared" si="57"/>
        <v>8910012040</v>
      </c>
      <c r="F1396" s="15" t="str">
        <f t="shared" si="58"/>
        <v>8911204</v>
      </c>
      <c r="G1396" s="22" t="s">
        <v>259</v>
      </c>
    </row>
    <row r="1397" spans="1:7" ht="60">
      <c r="A1397" s="3" t="s">
        <v>912</v>
      </c>
      <c r="B1397" s="3" t="s">
        <v>842</v>
      </c>
      <c r="C1397" s="3" t="s">
        <v>840</v>
      </c>
      <c r="D1397" s="8" t="s">
        <v>973</v>
      </c>
      <c r="E1397" s="14" t="str">
        <f t="shared" si="57"/>
        <v>8910013010</v>
      </c>
      <c r="F1397" s="15" t="str">
        <f t="shared" si="58"/>
        <v>8911301</v>
      </c>
      <c r="G1397" s="22" t="s">
        <v>1287</v>
      </c>
    </row>
    <row r="1398" spans="1:7" ht="45">
      <c r="A1398" s="3" t="s">
        <v>912</v>
      </c>
      <c r="B1398" s="3" t="s">
        <v>842</v>
      </c>
      <c r="C1398" s="3" t="s">
        <v>840</v>
      </c>
      <c r="D1398" s="8" t="s">
        <v>974</v>
      </c>
      <c r="E1398" s="14" t="str">
        <f t="shared" si="57"/>
        <v>8910013020</v>
      </c>
      <c r="F1398" s="15" t="str">
        <f t="shared" si="58"/>
        <v>8911302</v>
      </c>
      <c r="G1398" s="22" t="s">
        <v>1288</v>
      </c>
    </row>
    <row r="1399" spans="1:7" ht="75">
      <c r="A1399" s="3" t="s">
        <v>912</v>
      </c>
      <c r="B1399" s="3" t="s">
        <v>842</v>
      </c>
      <c r="C1399" s="3" t="s">
        <v>840</v>
      </c>
      <c r="D1399" s="8" t="s">
        <v>885</v>
      </c>
      <c r="E1399" s="14" t="str">
        <f t="shared" si="57"/>
        <v>8910013090</v>
      </c>
      <c r="F1399" s="15" t="str">
        <f t="shared" si="58"/>
        <v>8911309</v>
      </c>
      <c r="G1399" s="22" t="s">
        <v>925</v>
      </c>
    </row>
    <row r="1400" spans="1:7" ht="30">
      <c r="A1400" s="3" t="s">
        <v>912</v>
      </c>
      <c r="B1400" s="3" t="s">
        <v>842</v>
      </c>
      <c r="C1400" s="3" t="s">
        <v>840</v>
      </c>
      <c r="D1400" s="8" t="s">
        <v>975</v>
      </c>
      <c r="E1400" s="14" t="str">
        <f t="shared" si="57"/>
        <v>8910045010</v>
      </c>
      <c r="F1400" s="15" t="str">
        <f t="shared" si="58"/>
        <v>8914501</v>
      </c>
      <c r="G1400" s="22" t="s">
        <v>926</v>
      </c>
    </row>
    <row r="1401" spans="1:7" ht="45">
      <c r="A1401" s="3" t="s">
        <v>912</v>
      </c>
      <c r="B1401" s="3" t="s">
        <v>842</v>
      </c>
      <c r="C1401" s="3" t="s">
        <v>840</v>
      </c>
      <c r="D1401" s="8" t="s">
        <v>976</v>
      </c>
      <c r="E1401" s="14" t="str">
        <f t="shared" si="57"/>
        <v>8910045110</v>
      </c>
      <c r="F1401" s="15" t="str">
        <f t="shared" si="58"/>
        <v>8914511</v>
      </c>
      <c r="G1401" s="22" t="s">
        <v>1289</v>
      </c>
    </row>
    <row r="1402" spans="1:7" ht="30">
      <c r="A1402" s="3" t="s">
        <v>912</v>
      </c>
      <c r="B1402" s="3" t="s">
        <v>842</v>
      </c>
      <c r="C1402" s="3" t="s">
        <v>840</v>
      </c>
      <c r="D1402" s="8" t="s">
        <v>977</v>
      </c>
      <c r="E1402" s="14" t="str">
        <f t="shared" ref="E1402:E1461" si="59">A1402&amp;B1402&amp;C1402&amp;D1402</f>
        <v>8910045160</v>
      </c>
      <c r="F1402" s="15" t="str">
        <f t="shared" si="58"/>
        <v>8914516</v>
      </c>
      <c r="G1402" s="22" t="s">
        <v>927</v>
      </c>
    </row>
    <row r="1403" spans="1:7" ht="30">
      <c r="A1403" s="3" t="s">
        <v>912</v>
      </c>
      <c r="B1403" s="3" t="s">
        <v>842</v>
      </c>
      <c r="C1403" s="3" t="s">
        <v>840</v>
      </c>
      <c r="D1403" s="8" t="s">
        <v>978</v>
      </c>
      <c r="E1403" s="14" t="str">
        <f t="shared" si="59"/>
        <v>8910045200</v>
      </c>
      <c r="F1403" s="15" t="str">
        <f t="shared" ref="F1403:F1462" si="60">LEFT(E1403,3)&amp;LEFT(D1403,4)</f>
        <v>8914520</v>
      </c>
      <c r="G1403" s="22" t="s">
        <v>1290</v>
      </c>
    </row>
    <row r="1404" spans="1:7" ht="30">
      <c r="A1404" s="3" t="s">
        <v>912</v>
      </c>
      <c r="B1404" s="3" t="s">
        <v>842</v>
      </c>
      <c r="C1404" s="3" t="s">
        <v>840</v>
      </c>
      <c r="D1404" s="8" t="s">
        <v>979</v>
      </c>
      <c r="E1404" s="14" t="str">
        <f t="shared" si="59"/>
        <v>8910045260</v>
      </c>
      <c r="F1404" s="15" t="str">
        <f t="shared" si="60"/>
        <v>8914526</v>
      </c>
      <c r="G1404" s="22" t="s">
        <v>928</v>
      </c>
    </row>
    <row r="1405" spans="1:7" ht="15">
      <c r="A1405" s="3" t="s">
        <v>912</v>
      </c>
      <c r="B1405" s="3" t="s">
        <v>842</v>
      </c>
      <c r="C1405" s="3" t="s">
        <v>840</v>
      </c>
      <c r="D1405" s="8" t="s">
        <v>980</v>
      </c>
      <c r="E1405" s="14" t="str">
        <f t="shared" si="59"/>
        <v>8910045270</v>
      </c>
      <c r="F1405" s="15" t="str">
        <f t="shared" si="60"/>
        <v>8914527</v>
      </c>
      <c r="G1405" s="22" t="s">
        <v>1291</v>
      </c>
    </row>
    <row r="1406" spans="1:7" ht="45">
      <c r="A1406" s="3" t="s">
        <v>912</v>
      </c>
      <c r="B1406" s="3" t="s">
        <v>842</v>
      </c>
      <c r="C1406" s="3" t="s">
        <v>840</v>
      </c>
      <c r="D1406" s="8" t="s">
        <v>981</v>
      </c>
      <c r="E1406" s="14" t="str">
        <f t="shared" si="59"/>
        <v>8910045280</v>
      </c>
      <c r="F1406" s="15" t="str">
        <f t="shared" si="60"/>
        <v>8914528</v>
      </c>
      <c r="G1406" s="22" t="s">
        <v>929</v>
      </c>
    </row>
    <row r="1407" spans="1:7" ht="30">
      <c r="A1407" s="3" t="s">
        <v>912</v>
      </c>
      <c r="B1407" s="3" t="s">
        <v>842</v>
      </c>
      <c r="C1407" s="3" t="s">
        <v>840</v>
      </c>
      <c r="D1407" s="8" t="s">
        <v>982</v>
      </c>
      <c r="E1407" s="14" t="str">
        <f t="shared" si="59"/>
        <v>8910045290</v>
      </c>
      <c r="F1407" s="15" t="str">
        <f t="shared" si="60"/>
        <v>8914529</v>
      </c>
      <c r="G1407" s="22" t="s">
        <v>930</v>
      </c>
    </row>
    <row r="1408" spans="1:7" ht="30">
      <c r="A1408" s="3" t="s">
        <v>912</v>
      </c>
      <c r="B1408" s="3" t="s">
        <v>842</v>
      </c>
      <c r="C1408" s="3" t="s">
        <v>840</v>
      </c>
      <c r="D1408" s="8" t="s">
        <v>983</v>
      </c>
      <c r="E1408" s="14" t="str">
        <f t="shared" si="59"/>
        <v>8910045310</v>
      </c>
      <c r="F1408" s="15" t="str">
        <f t="shared" si="60"/>
        <v>8914531</v>
      </c>
      <c r="G1408" s="22" t="s">
        <v>1292</v>
      </c>
    </row>
    <row r="1409" spans="1:7" ht="45">
      <c r="A1409" s="3" t="s">
        <v>912</v>
      </c>
      <c r="B1409" s="3" t="s">
        <v>842</v>
      </c>
      <c r="C1409" s="3" t="s">
        <v>840</v>
      </c>
      <c r="D1409" s="8" t="s">
        <v>984</v>
      </c>
      <c r="E1409" s="14" t="str">
        <f t="shared" si="59"/>
        <v>8910045390</v>
      </c>
      <c r="F1409" s="15" t="str">
        <f t="shared" si="60"/>
        <v>8914539</v>
      </c>
      <c r="G1409" s="22" t="s">
        <v>931</v>
      </c>
    </row>
    <row r="1410" spans="1:7" ht="30">
      <c r="A1410" s="3" t="s">
        <v>912</v>
      </c>
      <c r="B1410" s="3" t="s">
        <v>842</v>
      </c>
      <c r="C1410" s="3" t="s">
        <v>840</v>
      </c>
      <c r="D1410" s="8" t="s">
        <v>985</v>
      </c>
      <c r="E1410" s="14" t="str">
        <f t="shared" si="59"/>
        <v>8910045540</v>
      </c>
      <c r="F1410" s="15" t="str">
        <f t="shared" si="60"/>
        <v>8914554</v>
      </c>
      <c r="G1410" s="22" t="s">
        <v>932</v>
      </c>
    </row>
    <row r="1411" spans="1:7" ht="30">
      <c r="A1411" s="3" t="s">
        <v>912</v>
      </c>
      <c r="B1411" s="3" t="s">
        <v>842</v>
      </c>
      <c r="C1411" s="3" t="s">
        <v>840</v>
      </c>
      <c r="D1411" s="8" t="s">
        <v>986</v>
      </c>
      <c r="E1411" s="14" t="str">
        <f t="shared" si="59"/>
        <v>8910045740</v>
      </c>
      <c r="F1411" s="15" t="str">
        <f t="shared" si="60"/>
        <v>8914574</v>
      </c>
      <c r="G1411" s="22" t="s">
        <v>1293</v>
      </c>
    </row>
    <row r="1412" spans="1:7" ht="15">
      <c r="A1412" s="3" t="s">
        <v>912</v>
      </c>
      <c r="B1412" s="3" t="s">
        <v>842</v>
      </c>
      <c r="C1412" s="3" t="s">
        <v>840</v>
      </c>
      <c r="D1412" s="8" t="s">
        <v>891</v>
      </c>
      <c r="E1412" s="14" t="str">
        <f t="shared" si="59"/>
        <v>8910046000</v>
      </c>
      <c r="F1412" s="15" t="str">
        <f t="shared" si="60"/>
        <v>8914600</v>
      </c>
      <c r="G1412" s="22" t="s">
        <v>357</v>
      </c>
    </row>
    <row r="1413" spans="1:7" ht="30">
      <c r="A1413" s="3" t="s">
        <v>912</v>
      </c>
      <c r="B1413" s="3" t="s">
        <v>842</v>
      </c>
      <c r="C1413" s="3" t="s">
        <v>840</v>
      </c>
      <c r="D1413" s="8" t="s">
        <v>987</v>
      </c>
      <c r="E1413" s="14" t="str">
        <f t="shared" si="59"/>
        <v>8910047020</v>
      </c>
      <c r="F1413" s="15" t="str">
        <f t="shared" si="60"/>
        <v>8914702</v>
      </c>
      <c r="G1413" s="22" t="s">
        <v>933</v>
      </c>
    </row>
    <row r="1414" spans="1:7" ht="30">
      <c r="A1414" s="3" t="s">
        <v>912</v>
      </c>
      <c r="B1414" s="3" t="s">
        <v>842</v>
      </c>
      <c r="C1414" s="3" t="s">
        <v>840</v>
      </c>
      <c r="D1414" s="8" t="s">
        <v>988</v>
      </c>
      <c r="E1414" s="14" t="str">
        <f t="shared" si="59"/>
        <v>8910047030</v>
      </c>
      <c r="F1414" s="15" t="str">
        <f t="shared" si="60"/>
        <v>8914703</v>
      </c>
      <c r="G1414" s="22" t="s">
        <v>934</v>
      </c>
    </row>
    <row r="1415" spans="1:7" ht="15">
      <c r="A1415" s="3" t="s">
        <v>912</v>
      </c>
      <c r="B1415" s="3" t="s">
        <v>842</v>
      </c>
      <c r="C1415" s="3" t="s">
        <v>840</v>
      </c>
      <c r="D1415" s="8" t="s">
        <v>989</v>
      </c>
      <c r="E1415" s="14" t="str">
        <f t="shared" si="59"/>
        <v>8910048000</v>
      </c>
      <c r="F1415" s="15" t="str">
        <f t="shared" si="60"/>
        <v>8914800</v>
      </c>
      <c r="G1415" s="22" t="s">
        <v>935</v>
      </c>
    </row>
    <row r="1416" spans="1:7" ht="30">
      <c r="A1416" s="3" t="s">
        <v>912</v>
      </c>
      <c r="B1416" s="3" t="s">
        <v>842</v>
      </c>
      <c r="C1416" s="3" t="s">
        <v>840</v>
      </c>
      <c r="D1416" s="8" t="s">
        <v>1329</v>
      </c>
      <c r="E1416" s="14" t="str">
        <f t="shared" si="59"/>
        <v>8910050640</v>
      </c>
      <c r="F1416" s="15" t="s">
        <v>1331</v>
      </c>
      <c r="G1416" s="22" t="s">
        <v>1132</v>
      </c>
    </row>
    <row r="1417" spans="1:7" ht="30">
      <c r="A1417" s="3" t="s">
        <v>912</v>
      </c>
      <c r="B1417" s="3" t="s">
        <v>842</v>
      </c>
      <c r="C1417" s="3" t="s">
        <v>840</v>
      </c>
      <c r="D1417" s="8" t="s">
        <v>990</v>
      </c>
      <c r="E1417" s="14" t="str">
        <f t="shared" si="59"/>
        <v>8910050810</v>
      </c>
      <c r="F1417" s="15" t="str">
        <f t="shared" si="60"/>
        <v>8915081</v>
      </c>
      <c r="G1417" s="22" t="s">
        <v>936</v>
      </c>
    </row>
    <row r="1418" spans="1:7" ht="60">
      <c r="A1418" s="3" t="s">
        <v>912</v>
      </c>
      <c r="B1418" s="3" t="s">
        <v>842</v>
      </c>
      <c r="C1418" s="3" t="s">
        <v>840</v>
      </c>
      <c r="D1418" s="8" t="s">
        <v>882</v>
      </c>
      <c r="E1418" s="14" t="str">
        <f t="shared" si="59"/>
        <v>8910051350</v>
      </c>
      <c r="F1418" s="15" t="str">
        <f t="shared" si="60"/>
        <v>8915135</v>
      </c>
      <c r="G1418" s="22" t="s">
        <v>1294</v>
      </c>
    </row>
    <row r="1419" spans="1:7" ht="45">
      <c r="A1419" s="3" t="s">
        <v>912</v>
      </c>
      <c r="B1419" s="3" t="s">
        <v>842</v>
      </c>
      <c r="C1419" s="3" t="s">
        <v>840</v>
      </c>
      <c r="D1419" s="8" t="s">
        <v>991</v>
      </c>
      <c r="E1419" s="14" t="str">
        <f t="shared" si="59"/>
        <v>8910052240</v>
      </c>
      <c r="F1419" s="15" t="str">
        <f t="shared" si="60"/>
        <v>8915224</v>
      </c>
      <c r="G1419" s="22" t="s">
        <v>1134</v>
      </c>
    </row>
    <row r="1420" spans="1:7" ht="45">
      <c r="A1420" s="3" t="s">
        <v>912</v>
      </c>
      <c r="B1420" s="3" t="s">
        <v>842</v>
      </c>
      <c r="C1420" s="3" t="s">
        <v>840</v>
      </c>
      <c r="D1420" s="8" t="s">
        <v>992</v>
      </c>
      <c r="E1420" s="14" t="str">
        <f t="shared" si="59"/>
        <v>8910052360</v>
      </c>
      <c r="F1420" s="15" t="str">
        <f t="shared" si="60"/>
        <v>8915236</v>
      </c>
      <c r="G1420" s="22" t="s">
        <v>1295</v>
      </c>
    </row>
    <row r="1421" spans="1:7" ht="15">
      <c r="A1421" s="3" t="s">
        <v>912</v>
      </c>
      <c r="B1421" s="3" t="s">
        <v>842</v>
      </c>
      <c r="C1421" s="3" t="s">
        <v>840</v>
      </c>
      <c r="D1421" s="8" t="s">
        <v>993</v>
      </c>
      <c r="E1421" s="14" t="str">
        <f t="shared" si="59"/>
        <v>8910053910</v>
      </c>
      <c r="F1421" s="15" t="str">
        <f t="shared" si="60"/>
        <v>8915391</v>
      </c>
      <c r="G1421" s="22" t="s">
        <v>937</v>
      </c>
    </row>
    <row r="1422" spans="1:7" ht="105">
      <c r="A1422" s="3" t="s">
        <v>912</v>
      </c>
      <c r="B1422" s="3" t="s">
        <v>842</v>
      </c>
      <c r="C1422" s="3" t="s">
        <v>840</v>
      </c>
      <c r="D1422" s="8" t="s">
        <v>1030</v>
      </c>
      <c r="E1422" s="14" t="str">
        <f t="shared" si="59"/>
        <v>8910054220</v>
      </c>
      <c r="F1422" s="15" t="str">
        <f t="shared" si="60"/>
        <v>8915422</v>
      </c>
      <c r="G1422" s="22" t="s">
        <v>938</v>
      </c>
    </row>
    <row r="1423" spans="1:7" ht="75">
      <c r="A1423" s="3" t="s">
        <v>912</v>
      </c>
      <c r="B1423" s="3" t="s">
        <v>842</v>
      </c>
      <c r="C1423" s="3" t="s">
        <v>840</v>
      </c>
      <c r="D1423" s="8" t="s">
        <v>1029</v>
      </c>
      <c r="E1423" s="14" t="str">
        <f t="shared" si="59"/>
        <v>8910059300</v>
      </c>
      <c r="F1423" s="15" t="str">
        <f t="shared" si="60"/>
        <v>8915930</v>
      </c>
      <c r="G1423" s="22" t="s">
        <v>1296</v>
      </c>
    </row>
    <row r="1424" spans="1:7" ht="60">
      <c r="A1424" s="3" t="s">
        <v>912</v>
      </c>
      <c r="B1424" s="3" t="s">
        <v>842</v>
      </c>
      <c r="C1424" s="3" t="s">
        <v>840</v>
      </c>
      <c r="D1424" s="8" t="s">
        <v>1124</v>
      </c>
      <c r="E1424" s="14" t="str">
        <f t="shared" si="59"/>
        <v>8910059900</v>
      </c>
      <c r="F1424" s="15" t="s">
        <v>1344</v>
      </c>
      <c r="G1424" s="22" t="s">
        <v>1297</v>
      </c>
    </row>
    <row r="1425" spans="1:7" ht="30">
      <c r="A1425" s="3" t="s">
        <v>912</v>
      </c>
      <c r="B1425" s="3" t="s">
        <v>842</v>
      </c>
      <c r="C1425" s="3" t="s">
        <v>840</v>
      </c>
      <c r="D1425" s="8" t="s">
        <v>1028</v>
      </c>
      <c r="E1425" s="14" t="str">
        <f t="shared" si="59"/>
        <v>8910076080</v>
      </c>
      <c r="F1425" s="15" t="str">
        <f t="shared" si="60"/>
        <v>8917608</v>
      </c>
      <c r="G1425" s="22" t="s">
        <v>939</v>
      </c>
    </row>
    <row r="1426" spans="1:7" ht="30">
      <c r="A1426" s="3" t="s">
        <v>912</v>
      </c>
      <c r="B1426" s="3" t="s">
        <v>842</v>
      </c>
      <c r="C1426" s="3" t="s">
        <v>840</v>
      </c>
      <c r="D1426" s="8" t="s">
        <v>1027</v>
      </c>
      <c r="E1426" s="14" t="str">
        <f t="shared" si="59"/>
        <v>8910076090</v>
      </c>
      <c r="F1426" s="15" t="str">
        <f t="shared" si="60"/>
        <v>8917609</v>
      </c>
      <c r="G1426" s="22" t="s">
        <v>940</v>
      </c>
    </row>
    <row r="1427" spans="1:7" ht="15">
      <c r="A1427" s="3" t="s">
        <v>912</v>
      </c>
      <c r="B1427" s="3" t="s">
        <v>842</v>
      </c>
      <c r="C1427" s="3" t="s">
        <v>840</v>
      </c>
      <c r="D1427" s="8" t="s">
        <v>1026</v>
      </c>
      <c r="E1427" s="14" t="str">
        <f t="shared" si="59"/>
        <v>8910076130</v>
      </c>
      <c r="F1427" s="15" t="str">
        <f t="shared" si="60"/>
        <v>8917613</v>
      </c>
      <c r="G1427" s="22" t="s">
        <v>941</v>
      </c>
    </row>
    <row r="1428" spans="1:7" ht="30">
      <c r="A1428" s="3" t="s">
        <v>912</v>
      </c>
      <c r="B1428" s="3" t="s">
        <v>842</v>
      </c>
      <c r="C1428" s="3" t="s">
        <v>840</v>
      </c>
      <c r="D1428" s="8" t="s">
        <v>1025</v>
      </c>
      <c r="E1428" s="14" t="str">
        <f t="shared" si="59"/>
        <v>8910076260</v>
      </c>
      <c r="F1428" s="15" t="str">
        <f t="shared" si="60"/>
        <v>8917626</v>
      </c>
      <c r="G1428" s="22" t="s">
        <v>942</v>
      </c>
    </row>
    <row r="1429" spans="1:7" ht="30">
      <c r="A1429" s="3" t="s">
        <v>912</v>
      </c>
      <c r="B1429" s="3" t="s">
        <v>842</v>
      </c>
      <c r="C1429" s="3" t="s">
        <v>840</v>
      </c>
      <c r="D1429" s="8" t="s">
        <v>1024</v>
      </c>
      <c r="E1429" s="14" t="str">
        <f t="shared" si="59"/>
        <v>8910076270</v>
      </c>
      <c r="F1429" s="15" t="str">
        <f t="shared" si="60"/>
        <v>8917627</v>
      </c>
      <c r="G1429" s="22" t="s">
        <v>943</v>
      </c>
    </row>
    <row r="1430" spans="1:7" ht="30">
      <c r="A1430" s="3" t="s">
        <v>912</v>
      </c>
      <c r="B1430" s="3" t="s">
        <v>842</v>
      </c>
      <c r="C1430" s="3" t="s">
        <v>840</v>
      </c>
      <c r="D1430" s="8" t="s">
        <v>1023</v>
      </c>
      <c r="E1430" s="14" t="str">
        <f t="shared" si="59"/>
        <v>8910076300</v>
      </c>
      <c r="F1430" s="15" t="str">
        <f t="shared" si="60"/>
        <v>8917630</v>
      </c>
      <c r="G1430" s="22" t="s">
        <v>944</v>
      </c>
    </row>
    <row r="1431" spans="1:7" ht="60">
      <c r="A1431" s="3" t="s">
        <v>912</v>
      </c>
      <c r="B1431" s="3" t="s">
        <v>842</v>
      </c>
      <c r="C1431" s="3" t="s">
        <v>840</v>
      </c>
      <c r="D1431" s="8" t="s">
        <v>1022</v>
      </c>
      <c r="E1431" s="14" t="str">
        <f t="shared" si="59"/>
        <v>8910077040</v>
      </c>
      <c r="F1431" s="15" t="str">
        <f t="shared" si="60"/>
        <v>8917704</v>
      </c>
      <c r="G1431" s="22" t="s">
        <v>945</v>
      </c>
    </row>
    <row r="1432" spans="1:7" ht="30">
      <c r="A1432" s="3" t="s">
        <v>912</v>
      </c>
      <c r="B1432" s="3" t="s">
        <v>842</v>
      </c>
      <c r="C1432" s="3" t="s">
        <v>840</v>
      </c>
      <c r="D1432" s="8" t="s">
        <v>1021</v>
      </c>
      <c r="E1432" s="14" t="str">
        <f t="shared" si="59"/>
        <v>8910077060</v>
      </c>
      <c r="F1432" s="15" t="str">
        <f t="shared" si="60"/>
        <v>8917706</v>
      </c>
      <c r="G1432" s="22" t="s">
        <v>946</v>
      </c>
    </row>
    <row r="1433" spans="1:7" ht="30">
      <c r="A1433" s="3" t="s">
        <v>912</v>
      </c>
      <c r="B1433" s="3" t="s">
        <v>842</v>
      </c>
      <c r="C1433" s="3" t="s">
        <v>840</v>
      </c>
      <c r="D1433" s="8" t="s">
        <v>1020</v>
      </c>
      <c r="E1433" s="14" t="str">
        <f t="shared" si="59"/>
        <v>8910078010</v>
      </c>
      <c r="F1433" s="15" t="str">
        <f t="shared" si="60"/>
        <v>8917801</v>
      </c>
      <c r="G1433" s="22" t="s">
        <v>947</v>
      </c>
    </row>
    <row r="1434" spans="1:7" ht="30">
      <c r="A1434" s="3" t="s">
        <v>912</v>
      </c>
      <c r="B1434" s="3" t="s">
        <v>842</v>
      </c>
      <c r="C1434" s="3" t="s">
        <v>840</v>
      </c>
      <c r="D1434" s="8" t="s">
        <v>1019</v>
      </c>
      <c r="E1434" s="14" t="str">
        <f t="shared" si="59"/>
        <v>8910078060</v>
      </c>
      <c r="F1434" s="15" t="str">
        <f t="shared" si="60"/>
        <v>8917806</v>
      </c>
      <c r="G1434" s="22" t="s">
        <v>948</v>
      </c>
    </row>
    <row r="1435" spans="1:7" ht="30">
      <c r="A1435" s="3" t="s">
        <v>912</v>
      </c>
      <c r="B1435" s="3" t="s">
        <v>842</v>
      </c>
      <c r="C1435" s="3" t="s">
        <v>840</v>
      </c>
      <c r="D1435" s="8" t="s">
        <v>870</v>
      </c>
      <c r="E1435" s="14" t="str">
        <f t="shared" si="59"/>
        <v>8910080110</v>
      </c>
      <c r="F1435" s="15" t="str">
        <f t="shared" si="60"/>
        <v>8918011</v>
      </c>
      <c r="G1435" s="22" t="s">
        <v>85</v>
      </c>
    </row>
    <row r="1436" spans="1:7" ht="30">
      <c r="A1436" s="3" t="s">
        <v>912</v>
      </c>
      <c r="B1436" s="3" t="s">
        <v>842</v>
      </c>
      <c r="C1436" s="3" t="s">
        <v>840</v>
      </c>
      <c r="D1436" s="8" t="s">
        <v>871</v>
      </c>
      <c r="E1436" s="14" t="str">
        <f t="shared" si="59"/>
        <v>8910080120</v>
      </c>
      <c r="F1436" s="15" t="str">
        <f t="shared" si="60"/>
        <v>8918012</v>
      </c>
      <c r="G1436" s="22" t="s">
        <v>86</v>
      </c>
    </row>
    <row r="1437" spans="1:7" ht="15">
      <c r="A1437" s="3" t="s">
        <v>912</v>
      </c>
      <c r="B1437" s="3" t="s">
        <v>842</v>
      </c>
      <c r="C1437" s="3" t="s">
        <v>840</v>
      </c>
      <c r="D1437" s="8" t="s">
        <v>1018</v>
      </c>
      <c r="E1437" s="14" t="str">
        <f t="shared" si="59"/>
        <v>8910080130</v>
      </c>
      <c r="F1437" s="15" t="str">
        <f t="shared" si="60"/>
        <v>8918013</v>
      </c>
      <c r="G1437" s="22" t="s">
        <v>949</v>
      </c>
    </row>
    <row r="1438" spans="1:7" ht="15">
      <c r="A1438" s="3" t="s">
        <v>912</v>
      </c>
      <c r="B1438" s="3" t="s">
        <v>842</v>
      </c>
      <c r="C1438" s="3" t="s">
        <v>840</v>
      </c>
      <c r="D1438" s="8" t="s">
        <v>1017</v>
      </c>
      <c r="E1438" s="14" t="str">
        <f t="shared" si="59"/>
        <v>8910080180</v>
      </c>
      <c r="F1438" s="15" t="str">
        <f t="shared" si="60"/>
        <v>8918018</v>
      </c>
      <c r="G1438" s="22" t="s">
        <v>950</v>
      </c>
    </row>
    <row r="1439" spans="1:7" ht="15">
      <c r="A1439" s="3" t="s">
        <v>912</v>
      </c>
      <c r="B1439" s="3" t="s">
        <v>842</v>
      </c>
      <c r="C1439" s="3" t="s">
        <v>840</v>
      </c>
      <c r="D1439" s="8" t="s">
        <v>1016</v>
      </c>
      <c r="E1439" s="14" t="str">
        <f t="shared" si="59"/>
        <v>8910080190</v>
      </c>
      <c r="F1439" s="15" t="str">
        <f t="shared" si="60"/>
        <v>8918019</v>
      </c>
      <c r="G1439" s="22" t="s">
        <v>951</v>
      </c>
    </row>
    <row r="1440" spans="1:7" ht="15">
      <c r="A1440" s="3" t="s">
        <v>912</v>
      </c>
      <c r="B1440" s="3" t="s">
        <v>842</v>
      </c>
      <c r="C1440" s="3" t="s">
        <v>840</v>
      </c>
      <c r="D1440" s="8" t="s">
        <v>902</v>
      </c>
      <c r="E1440" s="14" t="str">
        <f t="shared" si="59"/>
        <v>8910080200</v>
      </c>
      <c r="F1440" s="15" t="str">
        <f t="shared" si="60"/>
        <v>8918020</v>
      </c>
      <c r="G1440" s="22" t="s">
        <v>794</v>
      </c>
    </row>
    <row r="1441" spans="1:7" ht="30">
      <c r="A1441" s="3" t="s">
        <v>912</v>
      </c>
      <c r="B1441" s="3" t="s">
        <v>842</v>
      </c>
      <c r="C1441" s="3" t="s">
        <v>840</v>
      </c>
      <c r="D1441" s="8" t="s">
        <v>889</v>
      </c>
      <c r="E1441" s="14" t="str">
        <f t="shared" si="59"/>
        <v>8910080210</v>
      </c>
      <c r="F1441" s="15" t="str">
        <f t="shared" si="60"/>
        <v>8918021</v>
      </c>
      <c r="G1441" s="22" t="s">
        <v>281</v>
      </c>
    </row>
    <row r="1442" spans="1:7" ht="30">
      <c r="A1442" s="3" t="s">
        <v>912</v>
      </c>
      <c r="B1442" s="3" t="s">
        <v>842</v>
      </c>
      <c r="C1442" s="3" t="s">
        <v>840</v>
      </c>
      <c r="D1442" s="8" t="s">
        <v>1015</v>
      </c>
      <c r="E1442" s="14" t="str">
        <f t="shared" si="59"/>
        <v>8910080220</v>
      </c>
      <c r="F1442" s="15" t="str">
        <f t="shared" si="60"/>
        <v>8918022</v>
      </c>
      <c r="G1442" s="22" t="s">
        <v>952</v>
      </c>
    </row>
    <row r="1443" spans="1:7" ht="30">
      <c r="A1443" s="3" t="s">
        <v>912</v>
      </c>
      <c r="B1443" s="3" t="s">
        <v>842</v>
      </c>
      <c r="C1443" s="3" t="s">
        <v>840</v>
      </c>
      <c r="D1443" s="8" t="s">
        <v>892</v>
      </c>
      <c r="E1443" s="14" t="str">
        <f t="shared" si="59"/>
        <v>8910080230</v>
      </c>
      <c r="F1443" s="15" t="str">
        <f t="shared" si="60"/>
        <v>8918023</v>
      </c>
      <c r="G1443" s="22" t="s">
        <v>543</v>
      </c>
    </row>
    <row r="1444" spans="1:7" ht="15">
      <c r="A1444" s="3" t="s">
        <v>912</v>
      </c>
      <c r="B1444" s="3" t="s">
        <v>842</v>
      </c>
      <c r="C1444" s="3" t="s">
        <v>840</v>
      </c>
      <c r="D1444" s="8" t="s">
        <v>864</v>
      </c>
      <c r="E1444" s="14" t="str">
        <f t="shared" si="59"/>
        <v>8910080250</v>
      </c>
      <c r="F1444" s="15" t="str">
        <f t="shared" si="60"/>
        <v>8918025</v>
      </c>
      <c r="G1444" s="22" t="s">
        <v>62</v>
      </c>
    </row>
    <row r="1445" spans="1:7" ht="30">
      <c r="A1445" s="3" t="s">
        <v>912</v>
      </c>
      <c r="B1445" s="3" t="s">
        <v>842</v>
      </c>
      <c r="C1445" s="3" t="s">
        <v>840</v>
      </c>
      <c r="D1445" s="8" t="s">
        <v>893</v>
      </c>
      <c r="E1445" s="14" t="str">
        <f t="shared" si="59"/>
        <v>8910080290</v>
      </c>
      <c r="F1445" s="15" t="str">
        <f t="shared" si="60"/>
        <v>8918029</v>
      </c>
      <c r="G1445" s="22" t="s">
        <v>585</v>
      </c>
    </row>
    <row r="1446" spans="1:7" ht="15">
      <c r="A1446" s="3" t="s">
        <v>912</v>
      </c>
      <c r="B1446" s="3" t="s">
        <v>842</v>
      </c>
      <c r="C1446" s="3" t="s">
        <v>840</v>
      </c>
      <c r="D1446" s="8" t="s">
        <v>1014</v>
      </c>
      <c r="E1446" s="14" t="str">
        <f t="shared" si="59"/>
        <v>8910080300</v>
      </c>
      <c r="F1446" s="15" t="str">
        <f t="shared" si="60"/>
        <v>8918030</v>
      </c>
      <c r="G1446" s="22" t="s">
        <v>953</v>
      </c>
    </row>
    <row r="1447" spans="1:7" ht="15">
      <c r="A1447" s="3" t="s">
        <v>912</v>
      </c>
      <c r="B1447" s="3" t="s">
        <v>842</v>
      </c>
      <c r="C1447" s="3" t="s">
        <v>840</v>
      </c>
      <c r="D1447" s="8" t="s">
        <v>1013</v>
      </c>
      <c r="E1447" s="14" t="str">
        <f t="shared" si="59"/>
        <v>8910080320</v>
      </c>
      <c r="F1447" s="15" t="str">
        <f t="shared" si="60"/>
        <v>8918032</v>
      </c>
      <c r="G1447" s="22" t="s">
        <v>954</v>
      </c>
    </row>
    <row r="1448" spans="1:7" ht="60">
      <c r="A1448" s="3" t="s">
        <v>912</v>
      </c>
      <c r="B1448" s="3" t="s">
        <v>842</v>
      </c>
      <c r="C1448" s="3" t="s">
        <v>840</v>
      </c>
      <c r="D1448" s="8" t="s">
        <v>1012</v>
      </c>
      <c r="E1448" s="14" t="str">
        <f t="shared" si="59"/>
        <v>8910080490</v>
      </c>
      <c r="F1448" s="15" t="str">
        <f t="shared" si="60"/>
        <v>8918049</v>
      </c>
      <c r="G1448" s="22" t="s">
        <v>955</v>
      </c>
    </row>
    <row r="1449" spans="1:7" ht="15">
      <c r="A1449" s="3" t="s">
        <v>912</v>
      </c>
      <c r="B1449" s="3" t="s">
        <v>842</v>
      </c>
      <c r="C1449" s="3" t="s">
        <v>840</v>
      </c>
      <c r="D1449" s="8" t="s">
        <v>1327</v>
      </c>
      <c r="E1449" s="14" t="str">
        <f t="shared" si="59"/>
        <v>8910080630</v>
      </c>
      <c r="F1449" s="15" t="s">
        <v>1330</v>
      </c>
      <c r="G1449" s="22" t="s">
        <v>1328</v>
      </c>
    </row>
    <row r="1450" spans="1:7" ht="30">
      <c r="A1450" s="3" t="s">
        <v>912</v>
      </c>
      <c r="B1450" s="3" t="s">
        <v>842</v>
      </c>
      <c r="C1450" s="3" t="s">
        <v>840</v>
      </c>
      <c r="D1450" s="8" t="s">
        <v>1011</v>
      </c>
      <c r="E1450" s="14" t="str">
        <f t="shared" si="59"/>
        <v>8910080700</v>
      </c>
      <c r="F1450" s="15" t="str">
        <f t="shared" si="60"/>
        <v>8918070</v>
      </c>
      <c r="G1450" s="22" t="s">
        <v>956</v>
      </c>
    </row>
    <row r="1451" spans="1:7" ht="30">
      <c r="A1451" s="3" t="s">
        <v>912</v>
      </c>
      <c r="B1451" s="3" t="s">
        <v>842</v>
      </c>
      <c r="C1451" s="3" t="s">
        <v>840</v>
      </c>
      <c r="D1451" s="8" t="s">
        <v>1010</v>
      </c>
      <c r="E1451" s="14" t="str">
        <f t="shared" si="59"/>
        <v>8910080970</v>
      </c>
      <c r="F1451" s="15" t="str">
        <f t="shared" si="60"/>
        <v>8918097</v>
      </c>
      <c r="G1451" s="22" t="s">
        <v>957</v>
      </c>
    </row>
    <row r="1452" spans="1:7" ht="15">
      <c r="A1452" s="3" t="s">
        <v>912</v>
      </c>
      <c r="B1452" s="3" t="s">
        <v>842</v>
      </c>
      <c r="C1452" s="3" t="s">
        <v>840</v>
      </c>
      <c r="D1452" s="8" t="s">
        <v>1008</v>
      </c>
      <c r="E1452" s="14" t="str">
        <f t="shared" si="59"/>
        <v>8910081020</v>
      </c>
      <c r="F1452" s="15" t="str">
        <f t="shared" si="60"/>
        <v>8918102</v>
      </c>
      <c r="G1452" s="22" t="s">
        <v>959</v>
      </c>
    </row>
    <row r="1453" spans="1:7" ht="15">
      <c r="A1453" s="3" t="s">
        <v>912</v>
      </c>
      <c r="B1453" s="3" t="s">
        <v>842</v>
      </c>
      <c r="C1453" s="3" t="s">
        <v>840</v>
      </c>
      <c r="D1453" s="8" t="s">
        <v>1007</v>
      </c>
      <c r="E1453" s="14" t="str">
        <f t="shared" si="59"/>
        <v>8910081030</v>
      </c>
      <c r="F1453" s="15" t="str">
        <f t="shared" si="60"/>
        <v>8918103</v>
      </c>
      <c r="G1453" s="22" t="s">
        <v>960</v>
      </c>
    </row>
    <row r="1454" spans="1:7" ht="30">
      <c r="A1454" s="3" t="s">
        <v>912</v>
      </c>
      <c r="B1454" s="3" t="s">
        <v>842</v>
      </c>
      <c r="C1454" s="3" t="s">
        <v>840</v>
      </c>
      <c r="D1454" s="8" t="s">
        <v>1006</v>
      </c>
      <c r="E1454" s="14" t="str">
        <f t="shared" si="59"/>
        <v>8910081140</v>
      </c>
      <c r="F1454" s="15" t="str">
        <f t="shared" si="60"/>
        <v>8918114</v>
      </c>
      <c r="G1454" s="22" t="s">
        <v>961</v>
      </c>
    </row>
    <row r="1455" spans="1:7" ht="15">
      <c r="A1455" s="3" t="s">
        <v>912</v>
      </c>
      <c r="B1455" s="3" t="s">
        <v>842</v>
      </c>
      <c r="C1455" s="3" t="s">
        <v>840</v>
      </c>
      <c r="D1455" s="8" t="s">
        <v>1005</v>
      </c>
      <c r="E1455" s="14" t="str">
        <f t="shared" si="59"/>
        <v>8910081150</v>
      </c>
      <c r="F1455" s="15" t="str">
        <f t="shared" si="60"/>
        <v>8918115</v>
      </c>
      <c r="G1455" s="22" t="s">
        <v>962</v>
      </c>
    </row>
    <row r="1456" spans="1:7" ht="15">
      <c r="A1456" s="3" t="s">
        <v>912</v>
      </c>
      <c r="B1456" s="3" t="s">
        <v>842</v>
      </c>
      <c r="C1456" s="3" t="s">
        <v>840</v>
      </c>
      <c r="D1456" s="8" t="s">
        <v>865</v>
      </c>
      <c r="E1456" s="14" t="str">
        <f t="shared" si="59"/>
        <v>8910081240</v>
      </c>
      <c r="F1456" s="15" t="str">
        <f t="shared" si="60"/>
        <v>8918124</v>
      </c>
      <c r="G1456" s="22" t="s">
        <v>65</v>
      </c>
    </row>
    <row r="1457" spans="1:7" ht="15">
      <c r="A1457" s="3" t="s">
        <v>912</v>
      </c>
      <c r="B1457" s="3" t="s">
        <v>842</v>
      </c>
      <c r="C1457" s="3" t="s">
        <v>840</v>
      </c>
      <c r="D1457" s="8" t="s">
        <v>1004</v>
      </c>
      <c r="E1457" s="14" t="str">
        <f t="shared" si="59"/>
        <v>8910081260</v>
      </c>
      <c r="F1457" s="15" t="str">
        <f t="shared" si="60"/>
        <v>8918126</v>
      </c>
      <c r="G1457" s="22" t="s">
        <v>963</v>
      </c>
    </row>
    <row r="1458" spans="1:7" ht="15">
      <c r="A1458" s="3" t="s">
        <v>912</v>
      </c>
      <c r="B1458" s="3" t="s">
        <v>842</v>
      </c>
      <c r="C1458" s="3" t="s">
        <v>840</v>
      </c>
      <c r="D1458" s="8" t="s">
        <v>850</v>
      </c>
      <c r="E1458" s="14" t="str">
        <f t="shared" si="59"/>
        <v>8910081330</v>
      </c>
      <c r="F1458" s="15" t="str">
        <f t="shared" si="60"/>
        <v>8918133</v>
      </c>
      <c r="G1458" s="22" t="s">
        <v>16</v>
      </c>
    </row>
    <row r="1459" spans="1:7" ht="15">
      <c r="A1459" s="3" t="s">
        <v>912</v>
      </c>
      <c r="B1459" s="3" t="s">
        <v>842</v>
      </c>
      <c r="C1459" s="3" t="s">
        <v>840</v>
      </c>
      <c r="D1459" s="8" t="s">
        <v>879</v>
      </c>
      <c r="E1459" s="14" t="str">
        <f t="shared" si="59"/>
        <v>8910081450</v>
      </c>
      <c r="F1459" s="15" t="str">
        <f t="shared" si="60"/>
        <v>8918145</v>
      </c>
      <c r="G1459" s="22" t="s">
        <v>190</v>
      </c>
    </row>
    <row r="1460" spans="1:7" ht="15">
      <c r="A1460" s="3" t="s">
        <v>912</v>
      </c>
      <c r="B1460" s="3" t="s">
        <v>842</v>
      </c>
      <c r="C1460" s="3" t="s">
        <v>840</v>
      </c>
      <c r="D1460" s="8" t="s">
        <v>880</v>
      </c>
      <c r="E1460" s="14" t="str">
        <f t="shared" si="59"/>
        <v>8910081460</v>
      </c>
      <c r="F1460" s="15" t="str">
        <f t="shared" si="60"/>
        <v>8918146</v>
      </c>
      <c r="G1460" s="22" t="s">
        <v>195</v>
      </c>
    </row>
    <row r="1461" spans="1:7" ht="15">
      <c r="A1461" s="3" t="s">
        <v>912</v>
      </c>
      <c r="B1461" s="3" t="s">
        <v>842</v>
      </c>
      <c r="C1461" s="3" t="s">
        <v>840</v>
      </c>
      <c r="D1461" s="8" t="s">
        <v>903</v>
      </c>
      <c r="E1461" s="14" t="str">
        <f t="shared" si="59"/>
        <v>8910081480</v>
      </c>
      <c r="F1461" s="15" t="str">
        <f t="shared" si="60"/>
        <v>8918148</v>
      </c>
      <c r="G1461" s="22" t="s">
        <v>803</v>
      </c>
    </row>
    <row r="1462" spans="1:7" ht="30">
      <c r="A1462" s="3" t="s">
        <v>912</v>
      </c>
      <c r="B1462" s="3" t="s">
        <v>842</v>
      </c>
      <c r="C1462" s="3" t="s">
        <v>840</v>
      </c>
      <c r="D1462" s="8" t="s">
        <v>846</v>
      </c>
      <c r="E1462" s="14" t="str">
        <f t="shared" ref="E1462:E1478" si="61">A1462&amp;B1462&amp;C1462&amp;D1462</f>
        <v>8910081490</v>
      </c>
      <c r="F1462" s="15" t="str">
        <f t="shared" si="60"/>
        <v>8918149</v>
      </c>
      <c r="G1462" s="22" t="s">
        <v>8</v>
      </c>
    </row>
    <row r="1463" spans="1:7" ht="105">
      <c r="A1463" s="3" t="s">
        <v>912</v>
      </c>
      <c r="B1463" s="3" t="s">
        <v>842</v>
      </c>
      <c r="C1463" s="3" t="s">
        <v>840</v>
      </c>
      <c r="D1463" s="8" t="s">
        <v>1003</v>
      </c>
      <c r="E1463" s="14" t="str">
        <f t="shared" si="61"/>
        <v>8910082100</v>
      </c>
      <c r="F1463" s="15" t="str">
        <f t="shared" ref="F1463:F1475" si="62">LEFT(E1463,3)&amp;LEFT(D1463,4)</f>
        <v>8918210</v>
      </c>
      <c r="G1463" s="22" t="s">
        <v>1298</v>
      </c>
    </row>
    <row r="1464" spans="1:7" ht="15">
      <c r="A1464" s="3" t="s">
        <v>912</v>
      </c>
      <c r="B1464" s="3" t="s">
        <v>842</v>
      </c>
      <c r="C1464" s="3" t="s">
        <v>840</v>
      </c>
      <c r="D1464" s="8" t="s">
        <v>1002</v>
      </c>
      <c r="E1464" s="14" t="str">
        <f t="shared" si="61"/>
        <v>8910082130</v>
      </c>
      <c r="F1464" s="15" t="str">
        <f t="shared" si="62"/>
        <v>8918213</v>
      </c>
      <c r="G1464" s="22" t="s">
        <v>964</v>
      </c>
    </row>
    <row r="1465" spans="1:7" ht="60">
      <c r="A1465" s="3" t="s">
        <v>912</v>
      </c>
      <c r="B1465" s="3" t="s">
        <v>842</v>
      </c>
      <c r="C1465" s="3" t="s">
        <v>840</v>
      </c>
      <c r="D1465" s="8" t="s">
        <v>1001</v>
      </c>
      <c r="E1465" s="14" t="str">
        <f t="shared" si="61"/>
        <v>8910084010</v>
      </c>
      <c r="F1465" s="15" t="str">
        <f t="shared" si="62"/>
        <v>8918401</v>
      </c>
      <c r="G1465" s="22" t="s">
        <v>965</v>
      </c>
    </row>
    <row r="1466" spans="1:7" ht="75">
      <c r="A1466" s="3" t="s">
        <v>912</v>
      </c>
      <c r="B1466" s="3" t="s">
        <v>842</v>
      </c>
      <c r="C1466" s="3" t="s">
        <v>840</v>
      </c>
      <c r="D1466" s="8" t="s">
        <v>1000</v>
      </c>
      <c r="E1466" s="14" t="str">
        <f t="shared" si="61"/>
        <v>8910084020</v>
      </c>
      <c r="F1466" s="15" t="str">
        <f t="shared" si="62"/>
        <v>8918402</v>
      </c>
      <c r="G1466" s="22" t="s">
        <v>966</v>
      </c>
    </row>
    <row r="1467" spans="1:7" ht="120">
      <c r="A1467" s="3" t="s">
        <v>912</v>
      </c>
      <c r="B1467" s="3" t="s">
        <v>842</v>
      </c>
      <c r="C1467" s="3" t="s">
        <v>840</v>
      </c>
      <c r="D1467" s="8" t="s">
        <v>999</v>
      </c>
      <c r="E1467" s="14" t="str">
        <f t="shared" si="61"/>
        <v>8910084030</v>
      </c>
      <c r="F1467" s="15" t="str">
        <f t="shared" si="62"/>
        <v>8918403</v>
      </c>
      <c r="G1467" s="22" t="s">
        <v>967</v>
      </c>
    </row>
    <row r="1468" spans="1:7" ht="45">
      <c r="A1468" s="3" t="s">
        <v>912</v>
      </c>
      <c r="B1468" s="3" t="s">
        <v>842</v>
      </c>
      <c r="C1468" s="3" t="s">
        <v>840</v>
      </c>
      <c r="D1468" s="8" t="s">
        <v>894</v>
      </c>
      <c r="E1468" s="14" t="str">
        <f t="shared" si="61"/>
        <v>8910084060</v>
      </c>
      <c r="F1468" s="15" t="str">
        <f t="shared" si="62"/>
        <v>8918406</v>
      </c>
      <c r="G1468" s="22" t="s">
        <v>595</v>
      </c>
    </row>
    <row r="1469" spans="1:7" ht="60">
      <c r="A1469" s="3" t="s">
        <v>912</v>
      </c>
      <c r="B1469" s="3" t="s">
        <v>842</v>
      </c>
      <c r="C1469" s="3" t="s">
        <v>840</v>
      </c>
      <c r="D1469" s="8" t="s">
        <v>895</v>
      </c>
      <c r="E1469" s="14" t="str">
        <f t="shared" si="61"/>
        <v>8910084070</v>
      </c>
      <c r="F1469" s="15" t="str">
        <f t="shared" si="62"/>
        <v>8918407</v>
      </c>
      <c r="G1469" s="22" t="s">
        <v>596</v>
      </c>
    </row>
    <row r="1470" spans="1:7" ht="75">
      <c r="A1470" s="3" t="s">
        <v>912</v>
      </c>
      <c r="B1470" s="3" t="s">
        <v>842</v>
      </c>
      <c r="C1470" s="3" t="s">
        <v>840</v>
      </c>
      <c r="D1470" s="8" t="s">
        <v>998</v>
      </c>
      <c r="E1470" s="14" t="str">
        <f t="shared" si="61"/>
        <v>8910084120</v>
      </c>
      <c r="F1470" s="15" t="str">
        <f t="shared" si="62"/>
        <v>8918412</v>
      </c>
      <c r="G1470" s="22" t="s">
        <v>968</v>
      </c>
    </row>
    <row r="1471" spans="1:7" ht="30">
      <c r="A1471" s="3" t="s">
        <v>912</v>
      </c>
      <c r="B1471" s="3" t="s">
        <v>842</v>
      </c>
      <c r="C1471" s="3" t="s">
        <v>840</v>
      </c>
      <c r="D1471" s="8" t="s">
        <v>997</v>
      </c>
      <c r="E1471" s="14" t="str">
        <f t="shared" si="61"/>
        <v>8910084130</v>
      </c>
      <c r="F1471" s="15" t="str">
        <f t="shared" si="62"/>
        <v>8918413</v>
      </c>
      <c r="G1471" s="22" t="s">
        <v>969</v>
      </c>
    </row>
    <row r="1472" spans="1:7" ht="45">
      <c r="A1472" s="3" t="s">
        <v>912</v>
      </c>
      <c r="B1472" s="3" t="s">
        <v>842</v>
      </c>
      <c r="C1472" s="3" t="s">
        <v>840</v>
      </c>
      <c r="D1472" s="8" t="s">
        <v>996</v>
      </c>
      <c r="E1472" s="14" t="str">
        <f t="shared" si="61"/>
        <v>8910084140</v>
      </c>
      <c r="F1472" s="15" t="str">
        <f t="shared" si="62"/>
        <v>8918414</v>
      </c>
      <c r="G1472" s="22" t="s">
        <v>970</v>
      </c>
    </row>
    <row r="1473" spans="1:7" ht="60">
      <c r="A1473" s="3" t="s">
        <v>912</v>
      </c>
      <c r="B1473" s="3" t="s">
        <v>842</v>
      </c>
      <c r="C1473" s="3" t="s">
        <v>840</v>
      </c>
      <c r="D1473" s="8" t="s">
        <v>995</v>
      </c>
      <c r="E1473" s="14" t="str">
        <f t="shared" si="61"/>
        <v>8910084360</v>
      </c>
      <c r="F1473" s="15" t="str">
        <f t="shared" si="62"/>
        <v>8918436</v>
      </c>
      <c r="G1473" s="22" t="s">
        <v>971</v>
      </c>
    </row>
    <row r="1474" spans="1:7" ht="15">
      <c r="A1474" s="3" t="s">
        <v>912</v>
      </c>
      <c r="B1474" s="3" t="s">
        <v>842</v>
      </c>
      <c r="C1474" s="3" t="s">
        <v>840</v>
      </c>
      <c r="D1474" s="8" t="s">
        <v>994</v>
      </c>
      <c r="E1474" s="14" t="str">
        <f t="shared" si="61"/>
        <v>8910087010</v>
      </c>
      <c r="F1474" s="15" t="str">
        <f t="shared" si="62"/>
        <v>8918701</v>
      </c>
      <c r="G1474" s="22" t="s">
        <v>972</v>
      </c>
    </row>
    <row r="1475" spans="1:7" ht="15">
      <c r="A1475" s="3" t="s">
        <v>912</v>
      </c>
      <c r="B1475" s="3" t="s">
        <v>842</v>
      </c>
      <c r="C1475" s="3" t="s">
        <v>840</v>
      </c>
      <c r="D1475" s="8" t="s">
        <v>890</v>
      </c>
      <c r="E1475" s="14" t="str">
        <f t="shared" si="61"/>
        <v>8910087020</v>
      </c>
      <c r="F1475" s="15" t="str">
        <f t="shared" si="62"/>
        <v>8918702</v>
      </c>
      <c r="G1475" s="22" t="s">
        <v>319</v>
      </c>
    </row>
    <row r="1476" spans="1:7" ht="30">
      <c r="A1476" s="3" t="s">
        <v>912</v>
      </c>
      <c r="B1476" s="3" t="s">
        <v>842</v>
      </c>
      <c r="C1476" s="3" t="s">
        <v>840</v>
      </c>
      <c r="D1476" s="5" t="s">
        <v>1097</v>
      </c>
      <c r="E1476" s="14" t="str">
        <f t="shared" si="61"/>
        <v>89100R0640</v>
      </c>
      <c r="F1476" s="15" t="s">
        <v>1330</v>
      </c>
      <c r="G1476" s="21" t="s">
        <v>1098</v>
      </c>
    </row>
    <row r="1477" spans="1:7" ht="45">
      <c r="A1477" s="3" t="s">
        <v>912</v>
      </c>
      <c r="B1477" s="3" t="s">
        <v>842</v>
      </c>
      <c r="C1477" s="3" t="s">
        <v>840</v>
      </c>
      <c r="D1477" s="5" t="s">
        <v>1102</v>
      </c>
      <c r="E1477" s="14" t="str">
        <f t="shared" si="61"/>
        <v>89100R0810</v>
      </c>
      <c r="F1477" s="25" t="s">
        <v>1506</v>
      </c>
      <c r="G1477" s="21" t="s">
        <v>1103</v>
      </c>
    </row>
    <row r="1478" spans="1:7" ht="45">
      <c r="A1478" s="3" t="s">
        <v>912</v>
      </c>
      <c r="B1478" s="3" t="s">
        <v>842</v>
      </c>
      <c r="C1478" s="3" t="s">
        <v>840</v>
      </c>
      <c r="D1478" s="5" t="s">
        <v>1104</v>
      </c>
      <c r="E1478" s="14" t="str">
        <f t="shared" si="61"/>
        <v>89100R2360</v>
      </c>
      <c r="F1478" s="25" t="s">
        <v>1507</v>
      </c>
      <c r="G1478" s="22" t="s">
        <v>1299</v>
      </c>
    </row>
  </sheetData>
  <autoFilter ref="A3:G1478">
    <filterColumn colId="4"/>
    <filterColumn colId="5"/>
  </autoFilter>
  <mergeCells count="1">
    <mergeCell ref="E1:G1"/>
  </mergeCells>
  <pageMargins left="0.19685039370078741" right="0.19685039370078741" top="0.19685039370078741" bottom="0.19685039370078741" header="0.31496062992125984" footer="0.19685039370078741"/>
  <pageSetup paperSize="9" scale="79" fitToHeight="10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Таблица соответствия</vt:lpstr>
      <vt:lpstr>'Таблица соответствия'!Заголовки_для_печати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Мухортов А.В.</dc:creator>
  <cp:lastModifiedBy>Abramova</cp:lastModifiedBy>
  <cp:lastPrinted>2015-10-29T07:14:07Z</cp:lastPrinted>
  <dcterms:created xsi:type="dcterms:W3CDTF">2015-10-27T07:08:14Z</dcterms:created>
  <dcterms:modified xsi:type="dcterms:W3CDTF">2015-10-29T08:50:46Z</dcterms:modified>
</cp:coreProperties>
</file>